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ulanjalah01\Desktop\"/>
    </mc:Choice>
  </mc:AlternateContent>
  <xr:revisionPtr revIDLastSave="0" documentId="13_ncr:1_{2DB02FD8-9FE5-40DC-BE80-EFC777610641}" xr6:coauthVersionLast="47" xr6:coauthVersionMax="47" xr10:uidLastSave="{00000000-0000-0000-0000-000000000000}"/>
  <bookViews>
    <workbookView xWindow="-120" yWindow="-120" windowWidth="29040" windowHeight="15840" xr2:uid="{A8F096BC-F7E7-44EC-A32A-35FFA45A4B1C}"/>
  </bookViews>
  <sheets>
    <sheet name=" All Countries " sheetId="2" r:id="rId1"/>
  </sheets>
  <definedNames>
    <definedName name="_xlnm._FilterDatabase" localSheetId="0" hidden="1">' All Countries '!$G$2:$G$219</definedName>
    <definedName name="_xlnm.Print_Area" localSheetId="0">' All Countries '!$B$2:$I$197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H197" i="2"/>
  <c r="I5" i="2"/>
  <c r="F197" i="2"/>
  <c r="E197" i="2"/>
  <c r="D197" i="2"/>
  <c r="I197" i="2" l="1"/>
</calcChain>
</file>

<file path=xl/sharedStrings.xml><?xml version="1.0" encoding="utf-8"?>
<sst xmlns="http://schemas.openxmlformats.org/spreadsheetml/2006/main" count="223" uniqueCount="198">
  <si>
    <t>Rank</t>
  </si>
  <si>
    <t>Country</t>
  </si>
  <si>
    <t>India</t>
  </si>
  <si>
    <t>Russian Federation</t>
  </si>
  <si>
    <t>United Kingdom</t>
  </si>
  <si>
    <t>China</t>
  </si>
  <si>
    <t>Germany</t>
  </si>
  <si>
    <t>France</t>
  </si>
  <si>
    <t>Australia</t>
  </si>
  <si>
    <t>Poland</t>
  </si>
  <si>
    <t>United States</t>
  </si>
  <si>
    <t>Netherlands</t>
  </si>
  <si>
    <t>Italy</t>
  </si>
  <si>
    <t>Bangladesh</t>
  </si>
  <si>
    <t>Canada</t>
  </si>
  <si>
    <t>Switzerland</t>
  </si>
  <si>
    <t>Kazakhstan</t>
  </si>
  <si>
    <t>Maldives</t>
  </si>
  <si>
    <t>Denmark</t>
  </si>
  <si>
    <t>Czech Republic</t>
  </si>
  <si>
    <t>Israel</t>
  </si>
  <si>
    <t>Spain</t>
  </si>
  <si>
    <t>Japan</t>
  </si>
  <si>
    <t>Austria</t>
  </si>
  <si>
    <t>Sweden</t>
  </si>
  <si>
    <t xml:space="preserve">South Korea </t>
  </si>
  <si>
    <t>Malaysia</t>
  </si>
  <si>
    <t>Belarus</t>
  </si>
  <si>
    <t>Ukraine</t>
  </si>
  <si>
    <t>Belgium</t>
  </si>
  <si>
    <t>Norway</t>
  </si>
  <si>
    <t>Lithuania</t>
  </si>
  <si>
    <t>Pakistan</t>
  </si>
  <si>
    <t>Hungary</t>
  </si>
  <si>
    <t>Turkey</t>
  </si>
  <si>
    <t>Singapore</t>
  </si>
  <si>
    <t>New Zealand</t>
  </si>
  <si>
    <t>Ireland</t>
  </si>
  <si>
    <t>Estonia</t>
  </si>
  <si>
    <t>Romania</t>
  </si>
  <si>
    <t>Iran</t>
  </si>
  <si>
    <t>Latvia</t>
  </si>
  <si>
    <t>Finland</t>
  </si>
  <si>
    <t>Portugal</t>
  </si>
  <si>
    <t>Nepal</t>
  </si>
  <si>
    <t>Bulgaria</t>
  </si>
  <si>
    <t>Thailand</t>
  </si>
  <si>
    <t>Slovenia</t>
  </si>
  <si>
    <t>Saudi Arabia</t>
  </si>
  <si>
    <t>Philippines</t>
  </si>
  <si>
    <t>Greece</t>
  </si>
  <si>
    <t>Seychelles</t>
  </si>
  <si>
    <t>Serbia</t>
  </si>
  <si>
    <t>Egypt</t>
  </si>
  <si>
    <t>Croatia</t>
  </si>
  <si>
    <t>Indonesia</t>
  </si>
  <si>
    <t>Armenia</t>
  </si>
  <si>
    <t>Brazil</t>
  </si>
  <si>
    <t>United Arab Emirates</t>
  </si>
  <si>
    <t>Jordan</t>
  </si>
  <si>
    <t>Kuwait</t>
  </si>
  <si>
    <t>Georgia</t>
  </si>
  <si>
    <t>Argentina</t>
  </si>
  <si>
    <t>Bahrain</t>
  </si>
  <si>
    <t>Oman</t>
  </si>
  <si>
    <t>Kyrgyzstan</t>
  </si>
  <si>
    <t>Azerbaijan</t>
  </si>
  <si>
    <t>Lebanon</t>
  </si>
  <si>
    <t>Uzbekistan</t>
  </si>
  <si>
    <t>Iraq</t>
  </si>
  <si>
    <t>Moldova</t>
  </si>
  <si>
    <t>Malta</t>
  </si>
  <si>
    <t>Myanmar</t>
  </si>
  <si>
    <t>Bhutan</t>
  </si>
  <si>
    <t>Cyprus</t>
  </si>
  <si>
    <t>Morocco</t>
  </si>
  <si>
    <t>Mexico</t>
  </si>
  <si>
    <t>Luxembourg</t>
  </si>
  <si>
    <t>Sudan</t>
  </si>
  <si>
    <t>Iceland</t>
  </si>
  <si>
    <t>Mauritius</t>
  </si>
  <si>
    <t>Chile</t>
  </si>
  <si>
    <t>Colombia</t>
  </si>
  <si>
    <t>Tunisia</t>
  </si>
  <si>
    <t>Kenya</t>
  </si>
  <si>
    <t>Qatar</t>
  </si>
  <si>
    <t>Fiji</t>
  </si>
  <si>
    <t>Tajikistan</t>
  </si>
  <si>
    <t>Mongolia</t>
  </si>
  <si>
    <t>Algeria</t>
  </si>
  <si>
    <t>Cambodia</t>
  </si>
  <si>
    <t>Macedonia</t>
  </si>
  <si>
    <t>Montenegro</t>
  </si>
  <si>
    <t>Uganda</t>
  </si>
  <si>
    <t>Turkmenistan</t>
  </si>
  <si>
    <t>Uruguay</t>
  </si>
  <si>
    <t>Palestinian Territories</t>
  </si>
  <si>
    <t>Albania</t>
  </si>
  <si>
    <t>Peru</t>
  </si>
  <si>
    <t>Madagascar</t>
  </si>
  <si>
    <t>Nigeria</t>
  </si>
  <si>
    <t>Ethiopia</t>
  </si>
  <si>
    <t>Brunei Darussalam</t>
  </si>
  <si>
    <t>Zimbabwe</t>
  </si>
  <si>
    <t>Tanzania</t>
  </si>
  <si>
    <t>Andorra</t>
  </si>
  <si>
    <t>Venezuela</t>
  </si>
  <si>
    <t>Costa Rica</t>
  </si>
  <si>
    <t>Liechtenstein</t>
  </si>
  <si>
    <t>Ghana</t>
  </si>
  <si>
    <t>Dominica</t>
  </si>
  <si>
    <t>Botswana</t>
  </si>
  <si>
    <t>Vanuatu</t>
  </si>
  <si>
    <t>Mozambique</t>
  </si>
  <si>
    <t>Rwanda</t>
  </si>
  <si>
    <t>Guatemala</t>
  </si>
  <si>
    <t>Ecuador</t>
  </si>
  <si>
    <t>Afghanistan</t>
  </si>
  <si>
    <t>Senegal</t>
  </si>
  <si>
    <t>Paraguay</t>
  </si>
  <si>
    <t>Sierra Leone</t>
  </si>
  <si>
    <t>Guyana</t>
  </si>
  <si>
    <t>Papua New Guinea</t>
  </si>
  <si>
    <t>Monaco</t>
  </si>
  <si>
    <t>Saint Lucia</t>
  </si>
  <si>
    <t>Somalia</t>
  </si>
  <si>
    <t>Guinea-Bissau</t>
  </si>
  <si>
    <t>Malawi</t>
  </si>
  <si>
    <t>Dominican Republic</t>
  </si>
  <si>
    <t>Cuba</t>
  </si>
  <si>
    <t>Barbados</t>
  </si>
  <si>
    <t>Comoros</t>
  </si>
  <si>
    <t>Jamaica</t>
  </si>
  <si>
    <t>San Marino</t>
  </si>
  <si>
    <t>Panama</t>
  </si>
  <si>
    <t>Cameroon</t>
  </si>
  <si>
    <t>Burkina Faso</t>
  </si>
  <si>
    <t>Djibouti</t>
  </si>
  <si>
    <t>Eritrea</t>
  </si>
  <si>
    <t>Syrian Arab Republic</t>
  </si>
  <si>
    <t>South Sudan</t>
  </si>
  <si>
    <t>Burundi</t>
  </si>
  <si>
    <t>Timor-Leste</t>
  </si>
  <si>
    <t>Guinea</t>
  </si>
  <si>
    <t>Lesotho</t>
  </si>
  <si>
    <t>Honduras</t>
  </si>
  <si>
    <t>Swaziland</t>
  </si>
  <si>
    <t>Liberia</t>
  </si>
  <si>
    <t>Mali</t>
  </si>
  <si>
    <t>Cote Divoire</t>
  </si>
  <si>
    <t>Niger</t>
  </si>
  <si>
    <t>Marshall Islands</t>
  </si>
  <si>
    <t>El Salvador</t>
  </si>
  <si>
    <t>Total</t>
  </si>
  <si>
    <t xml:space="preserve">Tourist Arrivals from All Countries, 2025 </t>
  </si>
  <si>
    <t xml:space="preserve">January </t>
  </si>
  <si>
    <t>Vietnam</t>
  </si>
  <si>
    <t>Zambia</t>
  </si>
  <si>
    <t xml:space="preserve">Yemen </t>
  </si>
  <si>
    <t>Slovakia</t>
  </si>
  <si>
    <t>South Africa</t>
  </si>
  <si>
    <t>Libya</t>
  </si>
  <si>
    <t>February</t>
  </si>
  <si>
    <t>Angola</t>
  </si>
  <si>
    <t>Bahamas</t>
  </si>
  <si>
    <t>Bolivia</t>
  </si>
  <si>
    <t>Gambia, The</t>
  </si>
  <si>
    <t>Grenada</t>
  </si>
  <si>
    <t>Haiti</t>
  </si>
  <si>
    <t>Namibia</t>
  </si>
  <si>
    <t>Nicaragua</t>
  </si>
  <si>
    <t>Suriname</t>
  </si>
  <si>
    <t>Belize</t>
  </si>
  <si>
    <t>Benin</t>
  </si>
  <si>
    <t>Kosovar</t>
  </si>
  <si>
    <t>Cape Verde</t>
  </si>
  <si>
    <t>Central African Republic</t>
  </si>
  <si>
    <t>Mauritania</t>
  </si>
  <si>
    <t>Samoa</t>
  </si>
  <si>
    <t>Solomon Islands</t>
  </si>
  <si>
    <t>Togo</t>
  </si>
  <si>
    <t>March</t>
  </si>
  <si>
    <t>Antigua and Barbuda</t>
  </si>
  <si>
    <t>Bosnia and Herzegovina</t>
  </si>
  <si>
    <t>Republic of Congo</t>
  </si>
  <si>
    <t>Democratic Republic of  Congo</t>
  </si>
  <si>
    <t>Lao People's Democratic Republic</t>
  </si>
  <si>
    <t>Saint Kitts and Nevis</t>
  </si>
  <si>
    <t>Trinidad and Tobago</t>
  </si>
  <si>
    <t>Saint Vincent and the Grenadi</t>
  </si>
  <si>
    <t>Palau</t>
  </si>
  <si>
    <t>April</t>
  </si>
  <si>
    <t>Chad</t>
  </si>
  <si>
    <t>Gabon</t>
  </si>
  <si>
    <t>Equatorial Guinea</t>
  </si>
  <si>
    <t>May</t>
  </si>
  <si>
    <t>Sao  Tome and principe</t>
  </si>
  <si>
    <t>Tonga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</si>
</sst>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Helvetica"/>
    </font>
    <font>
      <sz val="12"/>
      <color theme="1"/>
      <name val="Helvetica"/>
    </font>
    <font>
      <b/>
      <sz val="18"/>
      <color theme="1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3" fontId="2" fillId="0" borderId="11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1" fillId="4" borderId="9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3" fontId="1" fillId="4" borderId="13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3" fontId="1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7" xfId="0" applyFont="1" applyBorder="1"/>
    <xf numFmtId="0" fontId="2" fillId="0" borderId="27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22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1" fillId="5" borderId="5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078C-F78A-475B-9FA2-88919C6497B1}">
  <sheetPr>
    <tabColor theme="7" tint="-0.249977111117893"/>
  </sheetPr>
  <dimension ref="B2:N197"/>
  <sheetViews>
    <sheetView tabSelected="1" topLeftCell="A162" workbookViewId="0">
      <selection activeCell="I196" sqref="I5:I196"/>
    </sheetView>
  </sheetViews>
  <sheetFormatPr defaultRowHeight="15.75" x14ac:dyDescent="0.25"/>
  <cols>
    <col min="1" max="1" width="3.140625" customWidth="1"/>
    <col min="2" max="2" width="7.42578125" style="3" customWidth="1"/>
    <col min="3" max="3" width="36" style="2" customWidth="1"/>
    <col min="4" max="4" width="10.85546875" style="5" customWidth="1"/>
    <col min="5" max="5" width="10.5703125" style="5" customWidth="1"/>
    <col min="6" max="8" width="9.7109375" style="5" customWidth="1"/>
    <col min="9" max="9" width="13.140625" style="11" customWidth="1"/>
    <col min="10" max="10" width="11" style="11" customWidth="1"/>
    <col min="11" max="11" width="34.140625" customWidth="1"/>
    <col min="13" max="13" width="29.28515625" bestFit="1" customWidth="1"/>
  </cols>
  <sheetData>
    <row r="2" spans="2:14" ht="23.25" x14ac:dyDescent="0.35">
      <c r="B2" s="51" t="s">
        <v>154</v>
      </c>
      <c r="C2" s="51"/>
      <c r="D2" s="51"/>
      <c r="E2" s="51"/>
      <c r="F2" s="51"/>
      <c r="G2" s="51"/>
      <c r="H2" s="51"/>
      <c r="I2" s="51"/>
      <c r="J2" s="12"/>
    </row>
    <row r="3" spans="2:14" ht="16.5" thickBot="1" x14ac:dyDescent="0.3">
      <c r="B3" s="1"/>
    </row>
    <row r="4" spans="2:14" ht="16.5" thickBot="1" x14ac:dyDescent="0.3">
      <c r="B4" s="16" t="s">
        <v>0</v>
      </c>
      <c r="C4" s="49" t="s">
        <v>1</v>
      </c>
      <c r="D4" s="17" t="s">
        <v>155</v>
      </c>
      <c r="E4" s="18" t="s">
        <v>162</v>
      </c>
      <c r="F4" s="17" t="s">
        <v>181</v>
      </c>
      <c r="G4" s="18" t="s">
        <v>191</v>
      </c>
      <c r="H4" s="18" t="s">
        <v>195</v>
      </c>
      <c r="I4" s="18" t="s">
        <v>153</v>
      </c>
      <c r="J4" s="13"/>
    </row>
    <row r="5" spans="2:14" x14ac:dyDescent="0.25">
      <c r="B5" s="35">
        <v>1</v>
      </c>
      <c r="C5" s="36" t="s">
        <v>117</v>
      </c>
      <c r="D5" s="22">
        <v>6</v>
      </c>
      <c r="E5" s="23">
        <v>15</v>
      </c>
      <c r="F5" s="22">
        <v>2</v>
      </c>
      <c r="G5" s="23">
        <v>21</v>
      </c>
      <c r="H5" s="46">
        <v>10</v>
      </c>
      <c r="I5" s="37">
        <f>SUM(D5:H5)</f>
        <v>54</v>
      </c>
      <c r="J5" s="14"/>
      <c r="M5" s="4"/>
      <c r="N5" s="4"/>
    </row>
    <row r="6" spans="2:14" x14ac:dyDescent="0.25">
      <c r="B6" s="32">
        <v>2</v>
      </c>
      <c r="C6" s="30" t="s">
        <v>97</v>
      </c>
      <c r="D6" s="8">
        <v>17</v>
      </c>
      <c r="E6" s="9">
        <v>33</v>
      </c>
      <c r="F6" s="8">
        <v>10</v>
      </c>
      <c r="G6" s="9">
        <v>14</v>
      </c>
      <c r="H6" s="47">
        <v>13</v>
      </c>
      <c r="I6" s="33">
        <f t="shared" ref="I6:I69" si="0">SUM(D6:H6)</f>
        <v>87</v>
      </c>
      <c r="J6" s="14"/>
      <c r="M6" s="4"/>
      <c r="N6" s="4"/>
    </row>
    <row r="7" spans="2:14" x14ac:dyDescent="0.25">
      <c r="B7" s="32">
        <v>3</v>
      </c>
      <c r="C7" s="30" t="s">
        <v>89</v>
      </c>
      <c r="D7" s="8">
        <v>26</v>
      </c>
      <c r="E7" s="9">
        <v>43</v>
      </c>
      <c r="F7" s="8">
        <v>19</v>
      </c>
      <c r="G7" s="9">
        <v>20</v>
      </c>
      <c r="H7" s="47">
        <v>31</v>
      </c>
      <c r="I7" s="33">
        <f t="shared" si="0"/>
        <v>139</v>
      </c>
      <c r="J7" s="14"/>
      <c r="M7" s="4"/>
      <c r="N7" s="4"/>
    </row>
    <row r="8" spans="2:14" x14ac:dyDescent="0.25">
      <c r="B8" s="32">
        <v>4</v>
      </c>
      <c r="C8" s="30" t="s">
        <v>105</v>
      </c>
      <c r="D8" s="8">
        <v>10</v>
      </c>
      <c r="E8" s="9">
        <v>7</v>
      </c>
      <c r="F8" s="8">
        <v>6</v>
      </c>
      <c r="G8" s="9">
        <v>33</v>
      </c>
      <c r="H8" s="47">
        <v>6</v>
      </c>
      <c r="I8" s="33">
        <f t="shared" si="0"/>
        <v>62</v>
      </c>
      <c r="J8" s="14"/>
      <c r="M8" s="4"/>
      <c r="N8" s="4"/>
    </row>
    <row r="9" spans="2:14" x14ac:dyDescent="0.25">
      <c r="B9" s="32">
        <v>5</v>
      </c>
      <c r="C9" s="31" t="s">
        <v>163</v>
      </c>
      <c r="D9" s="8">
        <v>0</v>
      </c>
      <c r="E9" s="9">
        <v>3</v>
      </c>
      <c r="F9" s="8">
        <v>1</v>
      </c>
      <c r="G9" s="9">
        <v>2</v>
      </c>
      <c r="H9" s="5">
        <v>0</v>
      </c>
      <c r="I9" s="33">
        <f t="shared" si="0"/>
        <v>6</v>
      </c>
      <c r="J9" s="14"/>
      <c r="M9" s="4"/>
      <c r="N9" s="4"/>
    </row>
    <row r="10" spans="2:14" x14ac:dyDescent="0.25">
      <c r="B10" s="32">
        <v>6</v>
      </c>
      <c r="C10" s="30" t="s">
        <v>182</v>
      </c>
      <c r="D10" s="8">
        <v>3</v>
      </c>
      <c r="E10" s="9">
        <v>3</v>
      </c>
      <c r="F10" s="8">
        <v>0</v>
      </c>
      <c r="G10" s="9">
        <v>3</v>
      </c>
      <c r="H10" s="47">
        <v>3</v>
      </c>
      <c r="I10" s="33">
        <f t="shared" si="0"/>
        <v>12</v>
      </c>
      <c r="J10" s="14"/>
      <c r="M10" s="4"/>
      <c r="N10" s="4"/>
    </row>
    <row r="11" spans="2:14" x14ac:dyDescent="0.25">
      <c r="B11" s="32">
        <v>7</v>
      </c>
      <c r="C11" s="30" t="s">
        <v>62</v>
      </c>
      <c r="D11" s="8">
        <v>164</v>
      </c>
      <c r="E11" s="9">
        <v>79</v>
      </c>
      <c r="F11" s="8">
        <v>101</v>
      </c>
      <c r="G11" s="9">
        <v>62</v>
      </c>
      <c r="H11" s="47">
        <v>60</v>
      </c>
      <c r="I11" s="33">
        <f t="shared" si="0"/>
        <v>466</v>
      </c>
      <c r="J11" s="14"/>
      <c r="M11" s="4"/>
      <c r="N11" s="4"/>
    </row>
    <row r="12" spans="2:14" x14ac:dyDescent="0.25">
      <c r="B12" s="32">
        <v>8</v>
      </c>
      <c r="C12" s="30" t="s">
        <v>56</v>
      </c>
      <c r="D12" s="8">
        <v>261</v>
      </c>
      <c r="E12" s="9">
        <v>195</v>
      </c>
      <c r="F12" s="8">
        <v>224</v>
      </c>
      <c r="G12" s="9">
        <v>124</v>
      </c>
      <c r="H12" s="47">
        <v>74</v>
      </c>
      <c r="I12" s="33">
        <f t="shared" si="0"/>
        <v>878</v>
      </c>
      <c r="J12" s="14"/>
      <c r="M12" s="4"/>
      <c r="N12" s="4"/>
    </row>
    <row r="13" spans="2:14" x14ac:dyDescent="0.25">
      <c r="B13" s="32">
        <v>9</v>
      </c>
      <c r="C13" s="30" t="s">
        <v>8</v>
      </c>
      <c r="D13" s="8">
        <v>9563</v>
      </c>
      <c r="E13" s="9">
        <v>8778</v>
      </c>
      <c r="F13" s="8">
        <v>9012</v>
      </c>
      <c r="G13" s="9">
        <v>10744</v>
      </c>
      <c r="H13" s="47">
        <v>5929</v>
      </c>
      <c r="I13" s="33">
        <f t="shared" si="0"/>
        <v>44026</v>
      </c>
      <c r="J13" s="14"/>
      <c r="M13" s="4"/>
      <c r="N13" s="4"/>
    </row>
    <row r="14" spans="2:14" x14ac:dyDescent="0.25">
      <c r="B14" s="32">
        <v>10</v>
      </c>
      <c r="C14" s="30" t="s">
        <v>23</v>
      </c>
      <c r="D14" s="8">
        <v>2492</v>
      </c>
      <c r="E14" s="9">
        <v>2640</v>
      </c>
      <c r="F14" s="8">
        <v>1756</v>
      </c>
      <c r="G14" s="9">
        <v>1087</v>
      </c>
      <c r="H14" s="47">
        <v>483</v>
      </c>
      <c r="I14" s="33">
        <f t="shared" si="0"/>
        <v>8458</v>
      </c>
      <c r="J14" s="14"/>
      <c r="M14" s="4"/>
      <c r="N14" s="4"/>
    </row>
    <row r="15" spans="2:14" x14ac:dyDescent="0.25">
      <c r="B15" s="32">
        <v>11</v>
      </c>
      <c r="C15" s="30" t="s">
        <v>66</v>
      </c>
      <c r="D15" s="8">
        <v>149</v>
      </c>
      <c r="E15" s="9">
        <v>86</v>
      </c>
      <c r="F15" s="8">
        <v>267</v>
      </c>
      <c r="G15" s="9">
        <v>64</v>
      </c>
      <c r="H15" s="47">
        <v>54</v>
      </c>
      <c r="I15" s="33">
        <f t="shared" si="0"/>
        <v>620</v>
      </c>
      <c r="J15" s="14"/>
      <c r="M15" s="4"/>
      <c r="N15" s="4"/>
    </row>
    <row r="16" spans="2:14" x14ac:dyDescent="0.25">
      <c r="B16" s="32">
        <v>12</v>
      </c>
      <c r="C16" s="31" t="s">
        <v>164</v>
      </c>
      <c r="D16" s="8">
        <v>0</v>
      </c>
      <c r="E16" s="9">
        <v>5</v>
      </c>
      <c r="F16" s="8">
        <v>2</v>
      </c>
      <c r="G16" s="9">
        <v>1</v>
      </c>
      <c r="H16" s="47">
        <v>1</v>
      </c>
      <c r="I16" s="33">
        <f t="shared" si="0"/>
        <v>9</v>
      </c>
      <c r="J16" s="14"/>
      <c r="M16" s="4"/>
      <c r="N16" s="4"/>
    </row>
    <row r="17" spans="2:14" x14ac:dyDescent="0.25">
      <c r="B17" s="32">
        <v>13</v>
      </c>
      <c r="C17" s="30" t="s">
        <v>63</v>
      </c>
      <c r="D17" s="8">
        <v>159</v>
      </c>
      <c r="E17" s="9">
        <v>49</v>
      </c>
      <c r="F17" s="8">
        <v>52</v>
      </c>
      <c r="G17" s="9">
        <v>77</v>
      </c>
      <c r="H17" s="47">
        <v>54</v>
      </c>
      <c r="I17" s="33">
        <f t="shared" si="0"/>
        <v>391</v>
      </c>
      <c r="J17" s="14"/>
      <c r="M17" s="4"/>
      <c r="N17" s="4"/>
    </row>
    <row r="18" spans="2:14" x14ac:dyDescent="0.25">
      <c r="B18" s="32">
        <v>14</v>
      </c>
      <c r="C18" s="30" t="s">
        <v>13</v>
      </c>
      <c r="D18" s="8">
        <v>4626</v>
      </c>
      <c r="E18" s="9">
        <v>5262</v>
      </c>
      <c r="F18" s="8">
        <v>4713</v>
      </c>
      <c r="G18" s="9">
        <v>5428</v>
      </c>
      <c r="H18" s="47">
        <v>7282</v>
      </c>
      <c r="I18" s="33">
        <f t="shared" si="0"/>
        <v>27311</v>
      </c>
      <c r="J18" s="14"/>
      <c r="M18" s="4"/>
      <c r="N18" s="4"/>
    </row>
    <row r="19" spans="2:14" x14ac:dyDescent="0.25">
      <c r="B19" s="32">
        <v>15</v>
      </c>
      <c r="C19" s="30" t="s">
        <v>130</v>
      </c>
      <c r="D19" s="8">
        <v>3</v>
      </c>
      <c r="E19" s="9">
        <v>1</v>
      </c>
      <c r="F19" s="8">
        <v>4</v>
      </c>
      <c r="G19" s="9">
        <v>1</v>
      </c>
      <c r="H19" s="47">
        <v>1</v>
      </c>
      <c r="I19" s="33">
        <f t="shared" si="0"/>
        <v>10</v>
      </c>
      <c r="J19" s="14"/>
      <c r="M19" s="4"/>
      <c r="N19" s="4"/>
    </row>
    <row r="20" spans="2:14" x14ac:dyDescent="0.25">
      <c r="B20" s="32">
        <v>16</v>
      </c>
      <c r="C20" s="30" t="s">
        <v>27</v>
      </c>
      <c r="D20" s="8">
        <v>2050</v>
      </c>
      <c r="E20" s="9">
        <v>1455</v>
      </c>
      <c r="F20" s="8">
        <v>1257</v>
      </c>
      <c r="G20" s="9">
        <v>436</v>
      </c>
      <c r="H20" s="47">
        <v>148</v>
      </c>
      <c r="I20" s="33">
        <f t="shared" si="0"/>
        <v>5346</v>
      </c>
      <c r="J20" s="14"/>
      <c r="M20" s="4"/>
      <c r="N20" s="4"/>
    </row>
    <row r="21" spans="2:14" x14ac:dyDescent="0.25">
      <c r="B21" s="32">
        <v>17</v>
      </c>
      <c r="C21" s="30" t="s">
        <v>29</v>
      </c>
      <c r="D21" s="8">
        <v>1739</v>
      </c>
      <c r="E21" s="9">
        <v>1994</v>
      </c>
      <c r="F21" s="8">
        <v>1609</v>
      </c>
      <c r="G21" s="9">
        <v>1623</v>
      </c>
      <c r="H21" s="47">
        <v>664</v>
      </c>
      <c r="I21" s="33">
        <f t="shared" si="0"/>
        <v>7629</v>
      </c>
      <c r="J21" s="14"/>
      <c r="M21" s="4"/>
      <c r="N21" s="4"/>
    </row>
    <row r="22" spans="2:14" x14ac:dyDescent="0.25">
      <c r="B22" s="32">
        <v>18</v>
      </c>
      <c r="C22" s="30" t="s">
        <v>172</v>
      </c>
      <c r="D22" s="8">
        <v>0</v>
      </c>
      <c r="E22" s="9">
        <v>0</v>
      </c>
      <c r="F22" s="8">
        <v>3</v>
      </c>
      <c r="G22" s="9">
        <v>2</v>
      </c>
      <c r="H22" s="47">
        <v>3</v>
      </c>
      <c r="I22" s="33">
        <f t="shared" si="0"/>
        <v>8</v>
      </c>
      <c r="J22" s="14"/>
      <c r="M22" s="4"/>
      <c r="N22" s="4"/>
    </row>
    <row r="23" spans="2:14" x14ac:dyDescent="0.25">
      <c r="B23" s="32">
        <v>19</v>
      </c>
      <c r="C23" s="30" t="s">
        <v>173</v>
      </c>
      <c r="D23" s="8">
        <v>0</v>
      </c>
      <c r="E23" s="9">
        <v>0</v>
      </c>
      <c r="F23" s="8">
        <v>4</v>
      </c>
      <c r="G23" s="9">
        <v>3</v>
      </c>
      <c r="H23" s="47">
        <v>1</v>
      </c>
      <c r="I23" s="33">
        <f t="shared" si="0"/>
        <v>8</v>
      </c>
      <c r="J23" s="14"/>
      <c r="M23" s="4"/>
      <c r="N23" s="4"/>
    </row>
    <row r="24" spans="2:14" x14ac:dyDescent="0.25">
      <c r="B24" s="32">
        <v>20</v>
      </c>
      <c r="C24" s="30" t="s">
        <v>73</v>
      </c>
      <c r="D24" s="8">
        <v>92</v>
      </c>
      <c r="E24" s="9">
        <v>39</v>
      </c>
      <c r="F24" s="8">
        <v>22</v>
      </c>
      <c r="G24" s="9">
        <v>72</v>
      </c>
      <c r="H24" s="47">
        <v>55</v>
      </c>
      <c r="I24" s="33">
        <f t="shared" si="0"/>
        <v>280</v>
      </c>
      <c r="J24" s="14"/>
      <c r="M24" s="4"/>
      <c r="N24" s="4"/>
    </row>
    <row r="25" spans="2:14" x14ac:dyDescent="0.25">
      <c r="B25" s="32">
        <v>21</v>
      </c>
      <c r="C25" s="31" t="s">
        <v>165</v>
      </c>
      <c r="D25" s="8">
        <v>0</v>
      </c>
      <c r="E25" s="9">
        <v>3</v>
      </c>
      <c r="F25" s="8">
        <v>2</v>
      </c>
      <c r="G25" s="9">
        <v>1</v>
      </c>
      <c r="H25" s="47">
        <v>2</v>
      </c>
      <c r="I25" s="33">
        <f t="shared" si="0"/>
        <v>8</v>
      </c>
      <c r="J25" s="14"/>
      <c r="M25" s="4"/>
      <c r="N25" s="4"/>
    </row>
    <row r="26" spans="2:14" x14ac:dyDescent="0.25">
      <c r="B26" s="32">
        <v>22</v>
      </c>
      <c r="C26" s="30" t="s">
        <v>183</v>
      </c>
      <c r="D26" s="8">
        <v>37</v>
      </c>
      <c r="E26" s="9">
        <v>46</v>
      </c>
      <c r="F26" s="8">
        <v>34</v>
      </c>
      <c r="G26" s="9">
        <v>67</v>
      </c>
      <c r="H26" s="47">
        <v>20</v>
      </c>
      <c r="I26" s="33">
        <f t="shared" si="0"/>
        <v>204</v>
      </c>
      <c r="J26" s="14"/>
      <c r="M26" s="4"/>
      <c r="N26" s="4"/>
    </row>
    <row r="27" spans="2:14" x14ac:dyDescent="0.25">
      <c r="B27" s="32">
        <v>23</v>
      </c>
      <c r="C27" s="30" t="s">
        <v>111</v>
      </c>
      <c r="D27" s="8">
        <v>7</v>
      </c>
      <c r="E27" s="9">
        <v>1</v>
      </c>
      <c r="F27" s="8">
        <v>1</v>
      </c>
      <c r="G27" s="9">
        <v>4</v>
      </c>
      <c r="H27" s="47">
        <v>8</v>
      </c>
      <c r="I27" s="33">
        <f t="shared" si="0"/>
        <v>21</v>
      </c>
      <c r="J27" s="14"/>
      <c r="M27" s="4"/>
      <c r="N27" s="4"/>
    </row>
    <row r="28" spans="2:14" x14ac:dyDescent="0.25">
      <c r="B28" s="32">
        <v>24</v>
      </c>
      <c r="C28" s="30" t="s">
        <v>57</v>
      </c>
      <c r="D28" s="8">
        <v>234</v>
      </c>
      <c r="E28" s="9">
        <v>177</v>
      </c>
      <c r="F28" s="8">
        <v>213</v>
      </c>
      <c r="G28" s="9">
        <v>178</v>
      </c>
      <c r="H28" s="47">
        <v>132</v>
      </c>
      <c r="I28" s="33">
        <f t="shared" si="0"/>
        <v>934</v>
      </c>
      <c r="J28" s="14"/>
      <c r="M28" s="4"/>
      <c r="N28" s="4"/>
    </row>
    <row r="29" spans="2:14" x14ac:dyDescent="0.25">
      <c r="B29" s="32">
        <v>25</v>
      </c>
      <c r="C29" s="30" t="s">
        <v>102</v>
      </c>
      <c r="D29" s="8">
        <v>12</v>
      </c>
      <c r="E29" s="9">
        <v>1</v>
      </c>
      <c r="F29" s="8">
        <v>2</v>
      </c>
      <c r="G29" s="9">
        <v>6</v>
      </c>
      <c r="H29" s="47">
        <v>17</v>
      </c>
      <c r="I29" s="33">
        <f t="shared" si="0"/>
        <v>38</v>
      </c>
      <c r="J29" s="14"/>
      <c r="M29" s="4"/>
      <c r="N29" s="4"/>
    </row>
    <row r="30" spans="2:14" x14ac:dyDescent="0.25">
      <c r="B30" s="32">
        <v>26</v>
      </c>
      <c r="C30" s="30" t="s">
        <v>45</v>
      </c>
      <c r="D30" s="8">
        <v>634</v>
      </c>
      <c r="E30" s="9">
        <v>838</v>
      </c>
      <c r="F30" s="8">
        <v>748</v>
      </c>
      <c r="G30" s="9">
        <v>288</v>
      </c>
      <c r="H30" s="47">
        <v>88</v>
      </c>
      <c r="I30" s="33">
        <f t="shared" si="0"/>
        <v>2596</v>
      </c>
      <c r="J30" s="14"/>
      <c r="M30" s="4"/>
      <c r="N30" s="4"/>
    </row>
    <row r="31" spans="2:14" x14ac:dyDescent="0.25">
      <c r="B31" s="32">
        <v>27</v>
      </c>
      <c r="C31" s="30" t="s">
        <v>136</v>
      </c>
      <c r="D31" s="8">
        <v>2</v>
      </c>
      <c r="E31" s="9">
        <v>1</v>
      </c>
      <c r="F31" s="8">
        <v>1</v>
      </c>
      <c r="G31" s="9">
        <v>0</v>
      </c>
      <c r="H31" s="47">
        <v>3</v>
      </c>
      <c r="I31" s="33">
        <f t="shared" si="0"/>
        <v>7</v>
      </c>
      <c r="J31" s="14"/>
      <c r="M31" s="4"/>
      <c r="N31" s="4"/>
    </row>
    <row r="32" spans="2:14" x14ac:dyDescent="0.25">
      <c r="B32" s="32">
        <v>28</v>
      </c>
      <c r="C32" s="30" t="s">
        <v>141</v>
      </c>
      <c r="D32" s="8">
        <v>2</v>
      </c>
      <c r="E32" s="9">
        <v>0</v>
      </c>
      <c r="F32" s="8">
        <v>0</v>
      </c>
      <c r="G32" s="9">
        <v>0</v>
      </c>
      <c r="H32" s="5">
        <v>0</v>
      </c>
      <c r="I32" s="33">
        <f t="shared" si="0"/>
        <v>2</v>
      </c>
      <c r="J32" s="14"/>
      <c r="M32" s="4"/>
      <c r="N32" s="4"/>
    </row>
    <row r="33" spans="2:14" x14ac:dyDescent="0.25">
      <c r="B33" s="32">
        <v>29</v>
      </c>
      <c r="C33" s="30" t="s">
        <v>90</v>
      </c>
      <c r="D33" s="8">
        <v>26</v>
      </c>
      <c r="E33" s="9">
        <v>132</v>
      </c>
      <c r="F33" s="8">
        <v>125</v>
      </c>
      <c r="G33" s="9">
        <v>551</v>
      </c>
      <c r="H33" s="47">
        <v>28</v>
      </c>
      <c r="I33" s="33">
        <f t="shared" si="0"/>
        <v>862</v>
      </c>
      <c r="J33" s="14"/>
      <c r="M33" s="4"/>
      <c r="N33" s="4"/>
    </row>
    <row r="34" spans="2:14" x14ac:dyDescent="0.25">
      <c r="B34" s="32">
        <v>30</v>
      </c>
      <c r="C34" s="30" t="s">
        <v>135</v>
      </c>
      <c r="D34" s="8">
        <v>2</v>
      </c>
      <c r="E34" s="9">
        <v>1</v>
      </c>
      <c r="F34" s="8">
        <v>2</v>
      </c>
      <c r="G34" s="9">
        <v>1</v>
      </c>
      <c r="H34" s="47">
        <v>2</v>
      </c>
      <c r="I34" s="33">
        <f t="shared" si="0"/>
        <v>8</v>
      </c>
      <c r="J34" s="14"/>
      <c r="M34" s="4"/>
      <c r="N34" s="4"/>
    </row>
    <row r="35" spans="2:14" x14ac:dyDescent="0.25">
      <c r="B35" s="32">
        <v>31</v>
      </c>
      <c r="C35" s="30" t="s">
        <v>14</v>
      </c>
      <c r="D35" s="8">
        <v>4458</v>
      </c>
      <c r="E35" s="9">
        <v>4550</v>
      </c>
      <c r="F35" s="8">
        <v>4219</v>
      </c>
      <c r="G35" s="9">
        <v>3238</v>
      </c>
      <c r="H35" s="47">
        <v>3412</v>
      </c>
      <c r="I35" s="33">
        <f t="shared" si="0"/>
        <v>19877</v>
      </c>
      <c r="J35" s="14"/>
      <c r="M35" s="4"/>
      <c r="N35" s="4"/>
    </row>
    <row r="36" spans="2:14" x14ac:dyDescent="0.25">
      <c r="B36" s="32">
        <v>32</v>
      </c>
      <c r="C36" s="31" t="s">
        <v>175</v>
      </c>
      <c r="D36" s="8">
        <v>0</v>
      </c>
      <c r="E36" s="9">
        <v>0</v>
      </c>
      <c r="F36" s="8">
        <v>3</v>
      </c>
      <c r="G36" s="9">
        <v>0</v>
      </c>
      <c r="H36" s="47">
        <v>1</v>
      </c>
      <c r="I36" s="33">
        <f t="shared" si="0"/>
        <v>4</v>
      </c>
      <c r="J36" s="14"/>
      <c r="M36" s="4"/>
      <c r="N36" s="4"/>
    </row>
    <row r="37" spans="2:14" x14ac:dyDescent="0.25">
      <c r="B37" s="32">
        <v>33</v>
      </c>
      <c r="C37" s="31" t="s">
        <v>176</v>
      </c>
      <c r="D37" s="8">
        <v>0</v>
      </c>
      <c r="E37" s="9">
        <v>0</v>
      </c>
      <c r="F37" s="8">
        <v>2</v>
      </c>
      <c r="G37" s="9">
        <v>0</v>
      </c>
      <c r="H37" s="47">
        <v>0</v>
      </c>
      <c r="I37" s="33">
        <f t="shared" si="0"/>
        <v>2</v>
      </c>
      <c r="J37" s="14"/>
      <c r="M37" s="4"/>
      <c r="N37" s="4"/>
    </row>
    <row r="38" spans="2:14" x14ac:dyDescent="0.25">
      <c r="B38" s="32">
        <v>34</v>
      </c>
      <c r="C38" s="31" t="s">
        <v>192</v>
      </c>
      <c r="D38" s="8">
        <v>0</v>
      </c>
      <c r="E38" s="9">
        <v>0</v>
      </c>
      <c r="F38" s="8">
        <v>0</v>
      </c>
      <c r="G38" s="9">
        <v>0</v>
      </c>
      <c r="H38" s="47">
        <v>2</v>
      </c>
      <c r="I38" s="33">
        <f t="shared" si="0"/>
        <v>2</v>
      </c>
      <c r="J38" s="14"/>
      <c r="M38" s="4"/>
      <c r="N38" s="4"/>
    </row>
    <row r="39" spans="2:14" x14ac:dyDescent="0.25">
      <c r="B39" s="32">
        <v>35</v>
      </c>
      <c r="C39" s="30" t="s">
        <v>81</v>
      </c>
      <c r="D39" s="8">
        <v>45</v>
      </c>
      <c r="E39" s="9">
        <v>77</v>
      </c>
      <c r="F39" s="8">
        <v>86</v>
      </c>
      <c r="G39" s="9">
        <v>61</v>
      </c>
      <c r="H39" s="47">
        <v>41</v>
      </c>
      <c r="I39" s="33">
        <f t="shared" si="0"/>
        <v>310</v>
      </c>
      <c r="J39" s="14"/>
      <c r="M39" s="4"/>
      <c r="N39" s="4"/>
    </row>
    <row r="40" spans="2:14" x14ac:dyDescent="0.25">
      <c r="B40" s="32">
        <v>36</v>
      </c>
      <c r="C40" s="30" t="s">
        <v>5</v>
      </c>
      <c r="D40" s="8">
        <v>16709</v>
      </c>
      <c r="E40" s="9">
        <v>11690</v>
      </c>
      <c r="F40" s="8">
        <v>11114</v>
      </c>
      <c r="G40" s="9">
        <v>8667</v>
      </c>
      <c r="H40" s="47">
        <v>8803</v>
      </c>
      <c r="I40" s="33">
        <f t="shared" si="0"/>
        <v>56983</v>
      </c>
      <c r="J40" s="14"/>
      <c r="M40" s="4"/>
      <c r="N40" s="4"/>
    </row>
    <row r="41" spans="2:14" x14ac:dyDescent="0.25">
      <c r="B41" s="32">
        <v>37</v>
      </c>
      <c r="C41" s="30" t="s">
        <v>184</v>
      </c>
      <c r="D41" s="8">
        <v>6</v>
      </c>
      <c r="E41" s="9">
        <v>0</v>
      </c>
      <c r="F41" s="8">
        <v>1</v>
      </c>
      <c r="G41" s="9">
        <v>0</v>
      </c>
      <c r="H41" s="5">
        <v>2</v>
      </c>
      <c r="I41" s="33">
        <f t="shared" si="0"/>
        <v>9</v>
      </c>
      <c r="J41" s="14"/>
      <c r="M41" s="4"/>
      <c r="N41" s="4"/>
    </row>
    <row r="42" spans="2:14" x14ac:dyDescent="0.25">
      <c r="B42" s="32">
        <v>38</v>
      </c>
      <c r="C42" s="30" t="s">
        <v>82</v>
      </c>
      <c r="D42" s="8">
        <v>45</v>
      </c>
      <c r="E42" s="9">
        <v>44</v>
      </c>
      <c r="F42" s="8">
        <v>84</v>
      </c>
      <c r="G42" s="9">
        <v>62</v>
      </c>
      <c r="H42" s="47">
        <v>56</v>
      </c>
      <c r="I42" s="33">
        <f t="shared" si="0"/>
        <v>291</v>
      </c>
      <c r="J42" s="14"/>
      <c r="M42" s="4"/>
      <c r="N42" s="4"/>
    </row>
    <row r="43" spans="2:14" x14ac:dyDescent="0.25">
      <c r="B43" s="32">
        <v>39</v>
      </c>
      <c r="C43" s="30" t="s">
        <v>131</v>
      </c>
      <c r="D43" s="8">
        <v>3</v>
      </c>
      <c r="E43" s="9">
        <v>1</v>
      </c>
      <c r="F43" s="8">
        <v>2</v>
      </c>
      <c r="G43" s="9">
        <v>4</v>
      </c>
      <c r="H43" s="47">
        <v>6</v>
      </c>
      <c r="I43" s="33">
        <f t="shared" si="0"/>
        <v>16</v>
      </c>
      <c r="J43" s="14"/>
      <c r="M43" s="4"/>
      <c r="N43" s="4"/>
    </row>
    <row r="44" spans="2:14" x14ac:dyDescent="0.25">
      <c r="B44" s="32">
        <v>40</v>
      </c>
      <c r="C44" s="31" t="s">
        <v>185</v>
      </c>
      <c r="D44" s="8">
        <v>0</v>
      </c>
      <c r="E44" s="9">
        <v>2</v>
      </c>
      <c r="F44" s="8">
        <v>5</v>
      </c>
      <c r="G44" s="9">
        <v>1</v>
      </c>
      <c r="H44" s="47">
        <v>3</v>
      </c>
      <c r="I44" s="33">
        <f t="shared" si="0"/>
        <v>11</v>
      </c>
      <c r="J44" s="14"/>
      <c r="M44" s="4"/>
      <c r="N44" s="4"/>
    </row>
    <row r="45" spans="2:14" x14ac:dyDescent="0.25">
      <c r="B45" s="32">
        <v>41</v>
      </c>
      <c r="C45" s="31" t="s">
        <v>107</v>
      </c>
      <c r="D45" s="8">
        <v>9</v>
      </c>
      <c r="E45" s="9">
        <v>13</v>
      </c>
      <c r="F45" s="8">
        <v>15</v>
      </c>
      <c r="G45" s="9">
        <v>9</v>
      </c>
      <c r="H45" s="47">
        <v>12</v>
      </c>
      <c r="I45" s="33">
        <f t="shared" si="0"/>
        <v>58</v>
      </c>
      <c r="J45" s="14"/>
      <c r="M45" s="4"/>
      <c r="N45" s="4"/>
    </row>
    <row r="46" spans="2:14" x14ac:dyDescent="0.25">
      <c r="B46" s="32">
        <v>42</v>
      </c>
      <c r="C46" s="30" t="s">
        <v>149</v>
      </c>
      <c r="D46" s="8">
        <v>1</v>
      </c>
      <c r="E46" s="9">
        <v>0</v>
      </c>
      <c r="F46" s="8">
        <v>3</v>
      </c>
      <c r="G46" s="9">
        <v>0</v>
      </c>
      <c r="H46" s="47">
        <v>3</v>
      </c>
      <c r="I46" s="33">
        <f t="shared" si="0"/>
        <v>7</v>
      </c>
      <c r="J46" s="14"/>
      <c r="M46" s="4"/>
      <c r="N46" s="4"/>
    </row>
    <row r="47" spans="2:14" x14ac:dyDescent="0.25">
      <c r="B47" s="32">
        <v>43</v>
      </c>
      <c r="C47" s="30" t="s">
        <v>54</v>
      </c>
      <c r="D47" s="8">
        <v>316</v>
      </c>
      <c r="E47" s="9">
        <v>360</v>
      </c>
      <c r="F47" s="8">
        <v>192</v>
      </c>
      <c r="G47" s="9">
        <v>150</v>
      </c>
      <c r="H47" s="47">
        <v>32</v>
      </c>
      <c r="I47" s="33">
        <f t="shared" si="0"/>
        <v>1050</v>
      </c>
      <c r="J47" s="14"/>
      <c r="M47" s="4"/>
      <c r="N47" s="4"/>
    </row>
    <row r="48" spans="2:14" x14ac:dyDescent="0.25">
      <c r="B48" s="32">
        <v>44</v>
      </c>
      <c r="C48" s="30" t="s">
        <v>129</v>
      </c>
      <c r="D48" s="8">
        <v>3</v>
      </c>
      <c r="E48" s="9">
        <v>4</v>
      </c>
      <c r="F48" s="8">
        <v>5</v>
      </c>
      <c r="G48" s="9">
        <v>2</v>
      </c>
      <c r="H48" s="47">
        <v>2</v>
      </c>
      <c r="I48" s="33">
        <f t="shared" si="0"/>
        <v>16</v>
      </c>
      <c r="J48" s="14"/>
      <c r="M48" s="4"/>
      <c r="N48" s="4"/>
    </row>
    <row r="49" spans="2:14" x14ac:dyDescent="0.25">
      <c r="B49" s="32">
        <v>45</v>
      </c>
      <c r="C49" s="30" t="s">
        <v>74</v>
      </c>
      <c r="D49" s="8">
        <v>87</v>
      </c>
      <c r="E49" s="9">
        <v>80</v>
      </c>
      <c r="F49" s="8">
        <v>105</v>
      </c>
      <c r="G49" s="9">
        <v>110</v>
      </c>
      <c r="H49" s="47">
        <v>51</v>
      </c>
      <c r="I49" s="33">
        <f t="shared" si="0"/>
        <v>433</v>
      </c>
      <c r="J49" s="14"/>
      <c r="M49" s="4"/>
      <c r="N49" s="4"/>
    </row>
    <row r="50" spans="2:14" x14ac:dyDescent="0.25">
      <c r="B50" s="32">
        <v>46</v>
      </c>
      <c r="C50" s="30" t="s">
        <v>19</v>
      </c>
      <c r="D50" s="8">
        <v>2754</v>
      </c>
      <c r="E50" s="9">
        <v>3370</v>
      </c>
      <c r="F50" s="8">
        <v>2266</v>
      </c>
      <c r="G50" s="9">
        <v>1227</v>
      </c>
      <c r="H50" s="47">
        <v>354</v>
      </c>
      <c r="I50" s="33">
        <f t="shared" si="0"/>
        <v>9971</v>
      </c>
      <c r="J50" s="14"/>
      <c r="M50" s="4"/>
      <c r="N50" s="4"/>
    </row>
    <row r="51" spans="2:14" x14ac:dyDescent="0.25">
      <c r="B51" s="32">
        <v>47</v>
      </c>
      <c r="C51" s="30" t="s">
        <v>18</v>
      </c>
      <c r="D51" s="8">
        <v>2822</v>
      </c>
      <c r="E51" s="9">
        <v>2713</v>
      </c>
      <c r="F51" s="8">
        <v>1299</v>
      </c>
      <c r="G51" s="9">
        <v>1316</v>
      </c>
      <c r="H51" s="47">
        <v>500</v>
      </c>
      <c r="I51" s="33">
        <f t="shared" si="0"/>
        <v>8650</v>
      </c>
      <c r="J51" s="14"/>
      <c r="M51" s="4"/>
      <c r="N51" s="4"/>
    </row>
    <row r="52" spans="2:14" x14ac:dyDescent="0.25">
      <c r="B52" s="32">
        <v>48</v>
      </c>
      <c r="C52" s="30" t="s">
        <v>137</v>
      </c>
      <c r="D52" s="8">
        <v>2</v>
      </c>
      <c r="E52" s="9">
        <v>1</v>
      </c>
      <c r="F52" s="8">
        <v>0</v>
      </c>
      <c r="G52" s="9">
        <v>0</v>
      </c>
      <c r="H52" s="47">
        <v>3</v>
      </c>
      <c r="I52" s="33">
        <f t="shared" si="0"/>
        <v>6</v>
      </c>
      <c r="J52" s="14"/>
      <c r="M52" s="4"/>
      <c r="N52" s="4"/>
    </row>
    <row r="53" spans="2:14" ht="16.5" thickBot="1" x14ac:dyDescent="0.3">
      <c r="B53" s="38">
        <v>49</v>
      </c>
      <c r="C53" s="39" t="s">
        <v>110</v>
      </c>
      <c r="D53" s="25">
        <v>7</v>
      </c>
      <c r="E53" s="26">
        <v>9</v>
      </c>
      <c r="F53" s="25">
        <v>21</v>
      </c>
      <c r="G53" s="26">
        <v>12</v>
      </c>
      <c r="H53" s="48">
        <v>10</v>
      </c>
      <c r="I53" s="34">
        <f t="shared" si="0"/>
        <v>59</v>
      </c>
      <c r="J53" s="14"/>
      <c r="M53" s="4"/>
      <c r="N53" s="4"/>
    </row>
    <row r="54" spans="2:14" ht="16.5" thickBot="1" x14ac:dyDescent="0.3">
      <c r="B54" s="16" t="s">
        <v>0</v>
      </c>
      <c r="C54" s="49" t="s">
        <v>1</v>
      </c>
      <c r="D54" s="17" t="s">
        <v>155</v>
      </c>
      <c r="E54" s="18" t="s">
        <v>162</v>
      </c>
      <c r="F54" s="17" t="s">
        <v>181</v>
      </c>
      <c r="G54" s="18" t="s">
        <v>191</v>
      </c>
      <c r="H54" s="18" t="s">
        <v>195</v>
      </c>
      <c r="I54" s="18" t="s">
        <v>153</v>
      </c>
      <c r="J54" s="13"/>
      <c r="M54" s="4"/>
      <c r="N54" s="4"/>
    </row>
    <row r="55" spans="2:14" x14ac:dyDescent="0.25">
      <c r="B55" s="15">
        <v>50</v>
      </c>
      <c r="C55" s="40" t="s">
        <v>128</v>
      </c>
      <c r="D55" s="20">
        <v>3</v>
      </c>
      <c r="E55" s="23">
        <v>1</v>
      </c>
      <c r="F55" s="22">
        <v>0</v>
      </c>
      <c r="G55" s="23">
        <v>4</v>
      </c>
      <c r="H55" s="46">
        <v>8</v>
      </c>
      <c r="I55" s="37">
        <f t="shared" si="0"/>
        <v>16</v>
      </c>
      <c r="J55" s="14"/>
      <c r="M55" s="4"/>
      <c r="N55" s="4"/>
    </row>
    <row r="56" spans="2:14" x14ac:dyDescent="0.25">
      <c r="B56" s="10">
        <v>51</v>
      </c>
      <c r="C56" s="41" t="s">
        <v>116</v>
      </c>
      <c r="D56" s="9">
        <v>6</v>
      </c>
      <c r="E56" s="9">
        <v>12</v>
      </c>
      <c r="F56" s="8">
        <v>9</v>
      </c>
      <c r="G56" s="9">
        <v>11</v>
      </c>
      <c r="H56" s="47">
        <v>12</v>
      </c>
      <c r="I56" s="33">
        <f t="shared" si="0"/>
        <v>50</v>
      </c>
      <c r="J56" s="14"/>
      <c r="M56" s="4"/>
      <c r="N56" s="4"/>
    </row>
    <row r="57" spans="2:14" x14ac:dyDescent="0.25">
      <c r="B57" s="15">
        <v>52</v>
      </c>
      <c r="C57" s="41" t="s">
        <v>53</v>
      </c>
      <c r="D57" s="9">
        <v>357</v>
      </c>
      <c r="E57" s="9">
        <v>469</v>
      </c>
      <c r="F57" s="8">
        <v>276</v>
      </c>
      <c r="G57" s="9">
        <v>434</v>
      </c>
      <c r="H57" s="47">
        <v>298</v>
      </c>
      <c r="I57" s="33">
        <f t="shared" si="0"/>
        <v>1834</v>
      </c>
      <c r="J57" s="14"/>
      <c r="M57" s="4"/>
      <c r="N57" s="4"/>
    </row>
    <row r="58" spans="2:14" x14ac:dyDescent="0.25">
      <c r="B58" s="10">
        <v>53</v>
      </c>
      <c r="C58" s="41" t="s">
        <v>152</v>
      </c>
      <c r="D58" s="9">
        <v>1</v>
      </c>
      <c r="E58" s="9">
        <v>2</v>
      </c>
      <c r="F58" s="8">
        <v>1</v>
      </c>
      <c r="G58" s="9">
        <v>0</v>
      </c>
      <c r="H58" s="47">
        <v>3</v>
      </c>
      <c r="I58" s="33">
        <f t="shared" si="0"/>
        <v>7</v>
      </c>
      <c r="J58" s="14"/>
      <c r="M58" s="4"/>
      <c r="N58" s="4"/>
    </row>
    <row r="59" spans="2:14" ht="18" customHeight="1" x14ac:dyDescent="0.25">
      <c r="B59" s="15">
        <v>54</v>
      </c>
      <c r="C59" s="41" t="s">
        <v>138</v>
      </c>
      <c r="D59" s="9">
        <v>2</v>
      </c>
      <c r="E59" s="9">
        <v>1</v>
      </c>
      <c r="F59" s="8">
        <v>1</v>
      </c>
      <c r="G59" s="9">
        <v>0</v>
      </c>
      <c r="H59" s="47">
        <v>1</v>
      </c>
      <c r="I59" s="33">
        <f t="shared" si="0"/>
        <v>5</v>
      </c>
      <c r="J59" s="14"/>
      <c r="M59" s="4"/>
      <c r="N59" s="4"/>
    </row>
    <row r="60" spans="2:14" ht="18" customHeight="1" x14ac:dyDescent="0.25">
      <c r="B60" s="10">
        <v>55</v>
      </c>
      <c r="C60" s="3" t="s">
        <v>194</v>
      </c>
      <c r="D60" s="9">
        <v>0</v>
      </c>
      <c r="E60" s="9">
        <v>0</v>
      </c>
      <c r="F60" s="8">
        <v>0</v>
      </c>
      <c r="G60" s="9">
        <v>0</v>
      </c>
      <c r="H60" s="47">
        <v>1</v>
      </c>
      <c r="I60" s="33">
        <f t="shared" si="0"/>
        <v>1</v>
      </c>
      <c r="J60" s="14"/>
      <c r="M60" s="4"/>
      <c r="N60" s="4"/>
    </row>
    <row r="61" spans="2:14" x14ac:dyDescent="0.25">
      <c r="B61" s="15">
        <v>56</v>
      </c>
      <c r="C61" s="41" t="s">
        <v>38</v>
      </c>
      <c r="D61" s="9">
        <v>915</v>
      </c>
      <c r="E61" s="9">
        <v>934</v>
      </c>
      <c r="F61" s="8">
        <v>757</v>
      </c>
      <c r="G61" s="9">
        <v>108</v>
      </c>
      <c r="H61" s="47">
        <v>28</v>
      </c>
      <c r="I61" s="33">
        <f t="shared" si="0"/>
        <v>2742</v>
      </c>
      <c r="J61" s="14"/>
      <c r="M61" s="4"/>
      <c r="N61" s="4"/>
    </row>
    <row r="62" spans="2:14" x14ac:dyDescent="0.25">
      <c r="B62" s="10">
        <v>57</v>
      </c>
      <c r="C62" s="41" t="s">
        <v>101</v>
      </c>
      <c r="D62" s="9">
        <v>13</v>
      </c>
      <c r="E62" s="9">
        <v>17</v>
      </c>
      <c r="F62" s="8">
        <v>27</v>
      </c>
      <c r="G62" s="9">
        <v>13</v>
      </c>
      <c r="H62" s="47">
        <v>11</v>
      </c>
      <c r="I62" s="33">
        <f t="shared" si="0"/>
        <v>81</v>
      </c>
      <c r="J62" s="14"/>
      <c r="M62" s="4"/>
      <c r="N62" s="4"/>
    </row>
    <row r="63" spans="2:14" x14ac:dyDescent="0.25">
      <c r="B63" s="15">
        <v>58</v>
      </c>
      <c r="C63" s="41" t="s">
        <v>86</v>
      </c>
      <c r="D63" s="9">
        <v>29</v>
      </c>
      <c r="E63" s="9">
        <v>23</v>
      </c>
      <c r="F63" s="8">
        <v>10</v>
      </c>
      <c r="G63" s="9">
        <v>20</v>
      </c>
      <c r="H63" s="47">
        <v>6</v>
      </c>
      <c r="I63" s="33">
        <f t="shared" si="0"/>
        <v>88</v>
      </c>
      <c r="J63" s="14"/>
      <c r="M63" s="4"/>
      <c r="N63" s="4"/>
    </row>
    <row r="64" spans="2:14" x14ac:dyDescent="0.25">
      <c r="B64" s="10">
        <v>59</v>
      </c>
      <c r="C64" s="41" t="s">
        <v>42</v>
      </c>
      <c r="D64" s="9">
        <v>808</v>
      </c>
      <c r="E64" s="9">
        <v>790</v>
      </c>
      <c r="F64" s="8">
        <v>452</v>
      </c>
      <c r="G64" s="9">
        <v>236</v>
      </c>
      <c r="H64" s="47">
        <v>208</v>
      </c>
      <c r="I64" s="33">
        <f t="shared" si="0"/>
        <v>2494</v>
      </c>
      <c r="J64" s="14"/>
      <c r="M64" s="4"/>
      <c r="N64" s="4"/>
    </row>
    <row r="65" spans="2:14" x14ac:dyDescent="0.25">
      <c r="B65" s="15">
        <v>60</v>
      </c>
      <c r="C65" s="41" t="s">
        <v>7</v>
      </c>
      <c r="D65" s="9">
        <v>12619</v>
      </c>
      <c r="E65" s="9">
        <v>15469</v>
      </c>
      <c r="F65" s="8">
        <v>15278</v>
      </c>
      <c r="G65" s="9">
        <v>8276</v>
      </c>
      <c r="H65" s="47">
        <v>5470</v>
      </c>
      <c r="I65" s="33">
        <f t="shared" si="0"/>
        <v>57112</v>
      </c>
      <c r="J65" s="14"/>
      <c r="M65" s="4"/>
      <c r="N65" s="4"/>
    </row>
    <row r="66" spans="2:14" x14ac:dyDescent="0.25">
      <c r="B66" s="10">
        <v>61</v>
      </c>
      <c r="C66" s="3" t="s">
        <v>193</v>
      </c>
      <c r="D66" s="9">
        <v>0</v>
      </c>
      <c r="E66" s="9">
        <v>0</v>
      </c>
      <c r="F66" s="8">
        <v>0</v>
      </c>
      <c r="G66" s="9">
        <v>0</v>
      </c>
      <c r="H66" s="47">
        <v>1</v>
      </c>
      <c r="I66" s="33">
        <f t="shared" si="0"/>
        <v>1</v>
      </c>
      <c r="J66" s="14"/>
      <c r="M66" s="4"/>
      <c r="N66" s="4"/>
    </row>
    <row r="67" spans="2:14" x14ac:dyDescent="0.25">
      <c r="B67" s="15">
        <v>62</v>
      </c>
      <c r="C67" s="42" t="s">
        <v>166</v>
      </c>
      <c r="D67" s="9">
        <v>0</v>
      </c>
      <c r="E67" s="9">
        <v>3</v>
      </c>
      <c r="F67" s="8">
        <v>0</v>
      </c>
      <c r="G67" s="9">
        <v>0</v>
      </c>
      <c r="H67" s="47">
        <v>1</v>
      </c>
      <c r="I67" s="33">
        <f t="shared" si="0"/>
        <v>4</v>
      </c>
      <c r="J67" s="14"/>
      <c r="M67" s="4"/>
      <c r="N67" s="4"/>
    </row>
    <row r="68" spans="2:14" x14ac:dyDescent="0.25">
      <c r="B68" s="10">
        <v>63</v>
      </c>
      <c r="C68" s="41" t="s">
        <v>61</v>
      </c>
      <c r="D68" s="9">
        <v>170</v>
      </c>
      <c r="E68" s="9">
        <v>81</v>
      </c>
      <c r="F68" s="8">
        <v>101</v>
      </c>
      <c r="G68" s="9">
        <v>30</v>
      </c>
      <c r="H68" s="47">
        <v>26</v>
      </c>
      <c r="I68" s="33">
        <f t="shared" si="0"/>
        <v>408</v>
      </c>
      <c r="J68" s="14"/>
      <c r="M68" s="4"/>
      <c r="N68" s="4"/>
    </row>
    <row r="69" spans="2:14" x14ac:dyDescent="0.25">
      <c r="B69" s="15">
        <v>64</v>
      </c>
      <c r="C69" s="41" t="s">
        <v>6</v>
      </c>
      <c r="D69" s="9">
        <v>15050</v>
      </c>
      <c r="E69" s="9">
        <v>17233</v>
      </c>
      <c r="F69" s="8">
        <v>17918</v>
      </c>
      <c r="G69" s="9">
        <v>11654</v>
      </c>
      <c r="H69" s="47">
        <v>7223</v>
      </c>
      <c r="I69" s="33">
        <f t="shared" si="0"/>
        <v>69078</v>
      </c>
      <c r="J69" s="14"/>
      <c r="M69" s="4"/>
      <c r="N69" s="4"/>
    </row>
    <row r="70" spans="2:14" x14ac:dyDescent="0.25">
      <c r="B70" s="10">
        <v>65</v>
      </c>
      <c r="C70" s="41" t="s">
        <v>109</v>
      </c>
      <c r="D70" s="9">
        <v>8</v>
      </c>
      <c r="E70" s="9">
        <v>4</v>
      </c>
      <c r="F70" s="8">
        <v>8</v>
      </c>
      <c r="G70" s="9">
        <v>3</v>
      </c>
      <c r="H70" s="47">
        <v>3</v>
      </c>
      <c r="I70" s="33">
        <f t="shared" ref="I70:I133" si="1">SUM(D70:H70)</f>
        <v>26</v>
      </c>
      <c r="J70" s="14"/>
      <c r="M70" s="4"/>
      <c r="N70" s="4"/>
    </row>
    <row r="71" spans="2:14" x14ac:dyDescent="0.25">
      <c r="B71" s="15">
        <v>66</v>
      </c>
      <c r="C71" s="41" t="s">
        <v>50</v>
      </c>
      <c r="D71" s="9">
        <v>415</v>
      </c>
      <c r="E71" s="9">
        <v>395</v>
      </c>
      <c r="F71" s="8">
        <v>330</v>
      </c>
      <c r="G71" s="9">
        <v>423</v>
      </c>
      <c r="H71" s="47">
        <v>140</v>
      </c>
      <c r="I71" s="33">
        <f t="shared" si="1"/>
        <v>1703</v>
      </c>
      <c r="J71" s="14"/>
      <c r="M71" s="4"/>
      <c r="N71" s="4"/>
    </row>
    <row r="72" spans="2:14" x14ac:dyDescent="0.25">
      <c r="B72" s="10">
        <v>67</v>
      </c>
      <c r="C72" s="42" t="s">
        <v>167</v>
      </c>
      <c r="D72" s="9">
        <v>0</v>
      </c>
      <c r="E72" s="9">
        <v>2</v>
      </c>
      <c r="F72" s="8">
        <v>4</v>
      </c>
      <c r="G72" s="9">
        <v>1</v>
      </c>
      <c r="H72" s="47">
        <v>1</v>
      </c>
      <c r="I72" s="33">
        <f t="shared" si="1"/>
        <v>8</v>
      </c>
      <c r="J72" s="14"/>
      <c r="M72" s="4"/>
      <c r="N72" s="4"/>
    </row>
    <row r="73" spans="2:14" x14ac:dyDescent="0.25">
      <c r="B73" s="15">
        <v>68</v>
      </c>
      <c r="C73" s="41" t="s">
        <v>115</v>
      </c>
      <c r="D73" s="9">
        <v>6</v>
      </c>
      <c r="E73" s="9">
        <v>3</v>
      </c>
      <c r="F73" s="8">
        <v>5</v>
      </c>
      <c r="G73" s="9">
        <v>7</v>
      </c>
      <c r="H73" s="47">
        <v>10</v>
      </c>
      <c r="I73" s="33">
        <f t="shared" si="1"/>
        <v>31</v>
      </c>
      <c r="J73" s="14"/>
      <c r="M73" s="4"/>
      <c r="N73" s="4"/>
    </row>
    <row r="74" spans="2:14" x14ac:dyDescent="0.25">
      <c r="B74" s="10">
        <v>69</v>
      </c>
      <c r="C74" s="41" t="s">
        <v>143</v>
      </c>
      <c r="D74" s="9">
        <v>2</v>
      </c>
      <c r="E74" s="9">
        <v>0</v>
      </c>
      <c r="F74" s="8">
        <v>1</v>
      </c>
      <c r="G74" s="9">
        <v>2</v>
      </c>
      <c r="H74" s="47">
        <v>2</v>
      </c>
      <c r="I74" s="33">
        <f t="shared" si="1"/>
        <v>7</v>
      </c>
      <c r="J74" s="14"/>
      <c r="M74" s="4"/>
      <c r="N74" s="4"/>
    </row>
    <row r="75" spans="2:14" x14ac:dyDescent="0.25">
      <c r="B75" s="15">
        <v>70</v>
      </c>
      <c r="C75" s="41" t="s">
        <v>126</v>
      </c>
      <c r="D75" s="9">
        <v>3</v>
      </c>
      <c r="E75" s="9">
        <v>0</v>
      </c>
      <c r="F75" s="8">
        <v>0</v>
      </c>
      <c r="G75" s="9">
        <v>0</v>
      </c>
      <c r="H75" s="19">
        <v>0</v>
      </c>
      <c r="I75" s="33">
        <f t="shared" si="1"/>
        <v>3</v>
      </c>
      <c r="J75" s="14"/>
      <c r="M75" s="4"/>
      <c r="N75" s="4"/>
    </row>
    <row r="76" spans="2:14" x14ac:dyDescent="0.25">
      <c r="B76" s="10">
        <v>71</v>
      </c>
      <c r="C76" s="41" t="s">
        <v>121</v>
      </c>
      <c r="D76" s="9">
        <v>5</v>
      </c>
      <c r="E76" s="9">
        <v>5</v>
      </c>
      <c r="F76" s="8">
        <v>6</v>
      </c>
      <c r="G76" s="9">
        <v>2</v>
      </c>
      <c r="H76" s="47">
        <v>3</v>
      </c>
      <c r="I76" s="33">
        <f t="shared" si="1"/>
        <v>21</v>
      </c>
      <c r="J76" s="14"/>
      <c r="M76" s="4"/>
      <c r="N76" s="4"/>
    </row>
    <row r="77" spans="2:14" x14ac:dyDescent="0.25">
      <c r="B77" s="15">
        <v>72</v>
      </c>
      <c r="C77" s="42" t="s">
        <v>168</v>
      </c>
      <c r="D77" s="9">
        <v>0</v>
      </c>
      <c r="E77" s="9">
        <v>1</v>
      </c>
      <c r="F77" s="8">
        <v>1</v>
      </c>
      <c r="G77" s="9">
        <v>2</v>
      </c>
      <c r="H77" s="47">
        <v>1</v>
      </c>
      <c r="I77" s="33">
        <f t="shared" si="1"/>
        <v>5</v>
      </c>
      <c r="J77" s="14"/>
      <c r="M77" s="4"/>
      <c r="N77" s="4"/>
    </row>
    <row r="78" spans="2:14" x14ac:dyDescent="0.25">
      <c r="B78" s="10">
        <v>73</v>
      </c>
      <c r="C78" s="41" t="s">
        <v>145</v>
      </c>
      <c r="D78" s="9">
        <v>1</v>
      </c>
      <c r="E78" s="9">
        <v>2</v>
      </c>
      <c r="F78" s="8">
        <v>1</v>
      </c>
      <c r="G78" s="9">
        <v>1</v>
      </c>
      <c r="H78" s="47">
        <v>3</v>
      </c>
      <c r="I78" s="33">
        <f t="shared" si="1"/>
        <v>8</v>
      </c>
      <c r="J78" s="14"/>
      <c r="M78" s="4"/>
      <c r="N78" s="4"/>
    </row>
    <row r="79" spans="2:14" x14ac:dyDescent="0.25">
      <c r="B79" s="15">
        <v>74</v>
      </c>
      <c r="C79" s="41" t="s">
        <v>33</v>
      </c>
      <c r="D79" s="9">
        <v>1388</v>
      </c>
      <c r="E79" s="9">
        <v>1089</v>
      </c>
      <c r="F79" s="8">
        <v>695</v>
      </c>
      <c r="G79" s="9">
        <v>421</v>
      </c>
      <c r="H79" s="47">
        <v>133</v>
      </c>
      <c r="I79" s="33">
        <f t="shared" si="1"/>
        <v>3726</v>
      </c>
      <c r="J79" s="14"/>
      <c r="M79" s="4"/>
      <c r="N79" s="4"/>
    </row>
    <row r="80" spans="2:14" x14ac:dyDescent="0.25">
      <c r="B80" s="10">
        <v>75</v>
      </c>
      <c r="C80" s="41" t="s">
        <v>79</v>
      </c>
      <c r="D80" s="9">
        <v>58</v>
      </c>
      <c r="E80" s="9">
        <v>38</v>
      </c>
      <c r="F80" s="8">
        <v>18</v>
      </c>
      <c r="G80" s="9">
        <v>28</v>
      </c>
      <c r="H80" s="47">
        <v>13</v>
      </c>
      <c r="I80" s="33">
        <f t="shared" si="1"/>
        <v>155</v>
      </c>
      <c r="J80" s="14"/>
      <c r="M80" s="4"/>
      <c r="N80" s="4"/>
    </row>
    <row r="81" spans="2:14" x14ac:dyDescent="0.25">
      <c r="B81" s="15">
        <v>76</v>
      </c>
      <c r="C81" s="41" t="s">
        <v>2</v>
      </c>
      <c r="D81" s="9">
        <v>43375</v>
      </c>
      <c r="E81" s="9">
        <v>35728</v>
      </c>
      <c r="F81" s="8">
        <v>39212</v>
      </c>
      <c r="G81" s="9">
        <v>38744</v>
      </c>
      <c r="H81" s="47">
        <v>47001</v>
      </c>
      <c r="I81" s="33">
        <f t="shared" si="1"/>
        <v>204060</v>
      </c>
      <c r="J81" s="14"/>
      <c r="M81" s="4"/>
      <c r="N81" s="4"/>
    </row>
    <row r="82" spans="2:14" x14ac:dyDescent="0.25">
      <c r="B82" s="10">
        <v>77</v>
      </c>
      <c r="C82" s="41" t="s">
        <v>55</v>
      </c>
      <c r="D82" s="9">
        <v>280</v>
      </c>
      <c r="E82" s="9">
        <v>515</v>
      </c>
      <c r="F82" s="8">
        <v>313</v>
      </c>
      <c r="G82" s="9">
        <v>446</v>
      </c>
      <c r="H82" s="47">
        <v>471</v>
      </c>
      <c r="I82" s="33">
        <f t="shared" si="1"/>
        <v>2025</v>
      </c>
      <c r="J82" s="14"/>
      <c r="M82" s="4"/>
      <c r="N82" s="4"/>
    </row>
    <row r="83" spans="2:14" x14ac:dyDescent="0.25">
      <c r="B83" s="15">
        <v>78</v>
      </c>
      <c r="C83" s="41" t="s">
        <v>40</v>
      </c>
      <c r="D83" s="9">
        <v>886</v>
      </c>
      <c r="E83" s="9">
        <v>615</v>
      </c>
      <c r="F83" s="8">
        <v>3695</v>
      </c>
      <c r="G83" s="9">
        <v>232</v>
      </c>
      <c r="H83" s="47">
        <v>354</v>
      </c>
      <c r="I83" s="33">
        <f t="shared" si="1"/>
        <v>5782</v>
      </c>
      <c r="J83" s="14"/>
      <c r="M83" s="4"/>
      <c r="N83" s="4"/>
    </row>
    <row r="84" spans="2:14" x14ac:dyDescent="0.25">
      <c r="B84" s="10">
        <v>79</v>
      </c>
      <c r="C84" s="41" t="s">
        <v>69</v>
      </c>
      <c r="D84" s="9">
        <v>131</v>
      </c>
      <c r="E84" s="9">
        <v>114</v>
      </c>
      <c r="F84" s="8">
        <v>58</v>
      </c>
      <c r="G84" s="9">
        <v>89</v>
      </c>
      <c r="H84" s="47">
        <v>65</v>
      </c>
      <c r="I84" s="33">
        <f t="shared" si="1"/>
        <v>457</v>
      </c>
      <c r="J84" s="14"/>
      <c r="M84" s="4"/>
      <c r="N84" s="4"/>
    </row>
    <row r="85" spans="2:14" x14ac:dyDescent="0.25">
      <c r="B85" s="15">
        <v>80</v>
      </c>
      <c r="C85" s="41" t="s">
        <v>37</v>
      </c>
      <c r="D85" s="9">
        <v>986</v>
      </c>
      <c r="E85" s="9">
        <v>1067</v>
      </c>
      <c r="F85" s="8">
        <v>1239</v>
      </c>
      <c r="G85" s="9">
        <v>953</v>
      </c>
      <c r="H85" s="47">
        <v>473</v>
      </c>
      <c r="I85" s="33">
        <f t="shared" si="1"/>
        <v>4718</v>
      </c>
      <c r="J85" s="14"/>
      <c r="M85" s="4"/>
      <c r="N85" s="4"/>
    </row>
    <row r="86" spans="2:14" x14ac:dyDescent="0.25">
      <c r="B86" s="10">
        <v>81</v>
      </c>
      <c r="C86" s="41" t="s">
        <v>20</v>
      </c>
      <c r="D86" s="9">
        <v>2730</v>
      </c>
      <c r="E86" s="9">
        <v>2959</v>
      </c>
      <c r="F86" s="8">
        <v>2069</v>
      </c>
      <c r="G86" s="9">
        <v>1821</v>
      </c>
      <c r="H86" s="47">
        <v>896</v>
      </c>
      <c r="I86" s="33">
        <f t="shared" si="1"/>
        <v>10475</v>
      </c>
      <c r="J86" s="14"/>
      <c r="M86" s="4"/>
      <c r="N86" s="4"/>
    </row>
    <row r="87" spans="2:14" x14ac:dyDescent="0.25">
      <c r="B87" s="15">
        <v>82</v>
      </c>
      <c r="C87" s="41" t="s">
        <v>12</v>
      </c>
      <c r="D87" s="9">
        <v>4778</v>
      </c>
      <c r="E87" s="9">
        <v>4115</v>
      </c>
      <c r="F87" s="8">
        <v>3524</v>
      </c>
      <c r="G87" s="9">
        <v>3633</v>
      </c>
      <c r="H87" s="47">
        <v>1333</v>
      </c>
      <c r="I87" s="33">
        <f t="shared" si="1"/>
        <v>17383</v>
      </c>
      <c r="J87" s="14"/>
      <c r="M87" s="4"/>
      <c r="N87" s="4"/>
    </row>
    <row r="88" spans="2:14" x14ac:dyDescent="0.25">
      <c r="B88" s="10">
        <v>83</v>
      </c>
      <c r="C88" s="41" t="s">
        <v>132</v>
      </c>
      <c r="D88" s="9">
        <v>3</v>
      </c>
      <c r="E88" s="9">
        <v>5</v>
      </c>
      <c r="F88" s="8">
        <v>2</v>
      </c>
      <c r="G88" s="9">
        <v>2</v>
      </c>
      <c r="H88" s="47">
        <v>3</v>
      </c>
      <c r="I88" s="33">
        <f t="shared" si="1"/>
        <v>15</v>
      </c>
      <c r="J88" s="14"/>
      <c r="M88" s="4"/>
      <c r="N88" s="4"/>
    </row>
    <row r="89" spans="2:14" x14ac:dyDescent="0.25">
      <c r="B89" s="15">
        <v>84</v>
      </c>
      <c r="C89" s="41" t="s">
        <v>22</v>
      </c>
      <c r="D89" s="9">
        <v>2631</v>
      </c>
      <c r="E89" s="9">
        <v>3527</v>
      </c>
      <c r="F89" s="8">
        <v>3708</v>
      </c>
      <c r="G89" s="9">
        <v>2374</v>
      </c>
      <c r="H89" s="47">
        <v>2126</v>
      </c>
      <c r="I89" s="33">
        <f t="shared" si="1"/>
        <v>14366</v>
      </c>
      <c r="J89" s="14"/>
      <c r="M89" s="4"/>
      <c r="N89" s="4"/>
    </row>
    <row r="90" spans="2:14" ht="18" customHeight="1" x14ac:dyDescent="0.25">
      <c r="B90" s="10">
        <v>85</v>
      </c>
      <c r="C90" s="41" t="s">
        <v>59</v>
      </c>
      <c r="D90" s="9">
        <v>178</v>
      </c>
      <c r="E90" s="9">
        <v>297</v>
      </c>
      <c r="F90" s="8">
        <v>329</v>
      </c>
      <c r="G90" s="9">
        <v>210</v>
      </c>
      <c r="H90" s="47">
        <v>169</v>
      </c>
      <c r="I90" s="33">
        <f t="shared" si="1"/>
        <v>1183</v>
      </c>
      <c r="J90" s="14"/>
      <c r="M90" s="4"/>
      <c r="N90" s="4"/>
    </row>
    <row r="91" spans="2:14" x14ac:dyDescent="0.25">
      <c r="B91" s="15">
        <v>86</v>
      </c>
      <c r="C91" s="41" t="s">
        <v>16</v>
      </c>
      <c r="D91" s="9">
        <v>3015</v>
      </c>
      <c r="E91" s="9">
        <v>2463</v>
      </c>
      <c r="F91" s="8">
        <v>1808</v>
      </c>
      <c r="G91" s="9">
        <v>121</v>
      </c>
      <c r="H91" s="47">
        <v>207</v>
      </c>
      <c r="I91" s="33">
        <f t="shared" si="1"/>
        <v>7614</v>
      </c>
      <c r="J91" s="14"/>
      <c r="M91" s="4"/>
      <c r="N91" s="4"/>
    </row>
    <row r="92" spans="2:14" x14ac:dyDescent="0.25">
      <c r="B92" s="10">
        <v>87</v>
      </c>
      <c r="C92" s="41" t="s">
        <v>84</v>
      </c>
      <c r="D92" s="9">
        <v>42</v>
      </c>
      <c r="E92" s="9">
        <v>55</v>
      </c>
      <c r="F92" s="8">
        <v>103</v>
      </c>
      <c r="G92" s="9">
        <v>79</v>
      </c>
      <c r="H92" s="47">
        <v>71</v>
      </c>
      <c r="I92" s="33">
        <f t="shared" si="1"/>
        <v>350</v>
      </c>
      <c r="J92" s="14"/>
      <c r="M92" s="4"/>
      <c r="N92" s="4"/>
    </row>
    <row r="93" spans="2:14" x14ac:dyDescent="0.25">
      <c r="B93" s="15">
        <v>88</v>
      </c>
      <c r="C93" s="41" t="s">
        <v>174</v>
      </c>
      <c r="D93" s="9">
        <v>9</v>
      </c>
      <c r="E93" s="9">
        <v>12</v>
      </c>
      <c r="F93" s="8">
        <v>3</v>
      </c>
      <c r="G93" s="9">
        <v>7</v>
      </c>
      <c r="H93" s="47">
        <v>4</v>
      </c>
      <c r="I93" s="33">
        <f t="shared" si="1"/>
        <v>35</v>
      </c>
      <c r="J93" s="14"/>
      <c r="M93" s="4"/>
      <c r="N93" s="4"/>
    </row>
    <row r="94" spans="2:14" x14ac:dyDescent="0.25">
      <c r="B94" s="10">
        <v>89</v>
      </c>
      <c r="C94" s="41" t="s">
        <v>60</v>
      </c>
      <c r="D94" s="9">
        <v>174</v>
      </c>
      <c r="E94" s="9">
        <v>204</v>
      </c>
      <c r="F94" s="8">
        <v>130</v>
      </c>
      <c r="G94" s="9">
        <v>132</v>
      </c>
      <c r="H94" s="47">
        <v>106</v>
      </c>
      <c r="I94" s="33">
        <f t="shared" si="1"/>
        <v>746</v>
      </c>
      <c r="J94" s="14"/>
      <c r="M94" s="4"/>
      <c r="N94" s="4"/>
    </row>
    <row r="95" spans="2:14" x14ac:dyDescent="0.25">
      <c r="B95" s="15">
        <v>90</v>
      </c>
      <c r="C95" s="41" t="s">
        <v>65</v>
      </c>
      <c r="D95" s="9">
        <v>151</v>
      </c>
      <c r="E95" s="9">
        <v>126</v>
      </c>
      <c r="F95" s="8">
        <v>75</v>
      </c>
      <c r="G95" s="9">
        <v>24</v>
      </c>
      <c r="H95" s="47">
        <v>72</v>
      </c>
      <c r="I95" s="33">
        <f t="shared" si="1"/>
        <v>448</v>
      </c>
      <c r="J95" s="14"/>
      <c r="M95" s="4"/>
      <c r="N95" s="4"/>
    </row>
    <row r="96" spans="2:14" ht="15" customHeight="1" x14ac:dyDescent="0.25">
      <c r="B96" s="10">
        <v>91</v>
      </c>
      <c r="C96" s="43" t="s">
        <v>186</v>
      </c>
      <c r="D96" s="9">
        <v>37</v>
      </c>
      <c r="E96" s="9">
        <v>31</v>
      </c>
      <c r="F96" s="8">
        <v>17</v>
      </c>
      <c r="G96" s="9">
        <v>14</v>
      </c>
      <c r="H96" s="47">
        <v>18</v>
      </c>
      <c r="I96" s="33">
        <f t="shared" si="1"/>
        <v>117</v>
      </c>
      <c r="J96" s="14"/>
      <c r="M96" s="4"/>
      <c r="N96" s="4"/>
    </row>
    <row r="97" spans="2:14" x14ac:dyDescent="0.25">
      <c r="B97" s="15">
        <v>92</v>
      </c>
      <c r="C97" s="41" t="s">
        <v>41</v>
      </c>
      <c r="D97" s="9">
        <v>844</v>
      </c>
      <c r="E97" s="9">
        <v>596</v>
      </c>
      <c r="F97" s="8">
        <v>791</v>
      </c>
      <c r="G97" s="9">
        <v>96</v>
      </c>
      <c r="H97" s="47">
        <v>50</v>
      </c>
      <c r="I97" s="33">
        <f t="shared" si="1"/>
        <v>2377</v>
      </c>
      <c r="J97" s="14"/>
      <c r="M97" s="4"/>
      <c r="N97" s="4"/>
    </row>
    <row r="98" spans="2:14" x14ac:dyDescent="0.25">
      <c r="B98" s="10">
        <v>93</v>
      </c>
      <c r="C98" s="41" t="s">
        <v>67</v>
      </c>
      <c r="D98" s="9">
        <v>145</v>
      </c>
      <c r="E98" s="9">
        <v>357</v>
      </c>
      <c r="F98" s="8">
        <v>474</v>
      </c>
      <c r="G98" s="9">
        <v>353</v>
      </c>
      <c r="H98" s="47">
        <v>169</v>
      </c>
      <c r="I98" s="33">
        <f t="shared" si="1"/>
        <v>1498</v>
      </c>
      <c r="J98" s="14"/>
      <c r="M98" s="4"/>
      <c r="N98" s="4"/>
    </row>
    <row r="99" spans="2:14" x14ac:dyDescent="0.25">
      <c r="B99" s="15">
        <v>94</v>
      </c>
      <c r="C99" s="41" t="s">
        <v>144</v>
      </c>
      <c r="D99" s="9">
        <v>1</v>
      </c>
      <c r="E99" s="9">
        <v>0</v>
      </c>
      <c r="F99" s="8">
        <v>0</v>
      </c>
      <c r="G99" s="9">
        <v>2</v>
      </c>
      <c r="H99" s="47">
        <v>5</v>
      </c>
      <c r="I99" s="33">
        <f t="shared" si="1"/>
        <v>8</v>
      </c>
      <c r="J99" s="14"/>
      <c r="M99" s="4"/>
      <c r="N99" s="4"/>
    </row>
    <row r="100" spans="2:14" x14ac:dyDescent="0.25">
      <c r="B100" s="10">
        <v>95</v>
      </c>
      <c r="C100" s="41" t="s">
        <v>147</v>
      </c>
      <c r="D100" s="9">
        <v>1</v>
      </c>
      <c r="E100" s="9">
        <v>4</v>
      </c>
      <c r="F100" s="8">
        <v>1</v>
      </c>
      <c r="G100" s="9">
        <v>0</v>
      </c>
      <c r="H100" s="5">
        <v>0</v>
      </c>
      <c r="I100" s="33">
        <f t="shared" si="1"/>
        <v>6</v>
      </c>
      <c r="J100" s="14"/>
      <c r="M100" s="4"/>
      <c r="N100" s="4"/>
    </row>
    <row r="101" spans="2:14" x14ac:dyDescent="0.25">
      <c r="B101" s="15">
        <v>96</v>
      </c>
      <c r="C101" s="41" t="s">
        <v>161</v>
      </c>
      <c r="D101" s="9">
        <v>2</v>
      </c>
      <c r="E101" s="9">
        <v>5</v>
      </c>
      <c r="F101" s="8">
        <v>0</v>
      </c>
      <c r="G101" s="9">
        <v>6</v>
      </c>
      <c r="H101" s="47">
        <v>5</v>
      </c>
      <c r="I101" s="33">
        <f t="shared" si="1"/>
        <v>18</v>
      </c>
      <c r="J101" s="14"/>
      <c r="M101" s="4"/>
      <c r="N101" s="4"/>
    </row>
    <row r="102" spans="2:14" x14ac:dyDescent="0.25">
      <c r="B102" s="10">
        <v>97</v>
      </c>
      <c r="C102" s="41" t="s">
        <v>108</v>
      </c>
      <c r="D102" s="9">
        <v>8</v>
      </c>
      <c r="E102" s="9">
        <v>12</v>
      </c>
      <c r="F102" s="8">
        <v>6</v>
      </c>
      <c r="G102" s="9">
        <v>25</v>
      </c>
      <c r="H102" s="47">
        <v>7</v>
      </c>
      <c r="I102" s="33">
        <f t="shared" si="1"/>
        <v>58</v>
      </c>
      <c r="J102" s="14"/>
      <c r="M102" s="4"/>
      <c r="N102" s="4"/>
    </row>
    <row r="103" spans="2:14" x14ac:dyDescent="0.25">
      <c r="B103" s="15">
        <v>98</v>
      </c>
      <c r="C103" s="41" t="s">
        <v>31</v>
      </c>
      <c r="D103" s="9">
        <v>1639</v>
      </c>
      <c r="E103" s="9">
        <v>1354</v>
      </c>
      <c r="F103" s="8">
        <v>1263</v>
      </c>
      <c r="G103" s="9">
        <v>178</v>
      </c>
      <c r="H103" s="47">
        <v>102</v>
      </c>
      <c r="I103" s="33">
        <f t="shared" si="1"/>
        <v>4536</v>
      </c>
      <c r="J103" s="14"/>
      <c r="M103" s="4"/>
      <c r="N103" s="4"/>
    </row>
    <row r="104" spans="2:14" x14ac:dyDescent="0.25">
      <c r="B104" s="10">
        <v>99</v>
      </c>
      <c r="C104" s="41" t="s">
        <v>77</v>
      </c>
      <c r="D104" s="9">
        <v>73</v>
      </c>
      <c r="E104" s="9">
        <v>96</v>
      </c>
      <c r="F104" s="8">
        <v>68</v>
      </c>
      <c r="G104" s="9">
        <v>114</v>
      </c>
      <c r="H104" s="47">
        <v>23</v>
      </c>
      <c r="I104" s="33">
        <f t="shared" si="1"/>
        <v>374</v>
      </c>
      <c r="J104" s="14"/>
      <c r="M104" s="4"/>
      <c r="N104" s="4"/>
    </row>
    <row r="105" spans="2:14" x14ac:dyDescent="0.25">
      <c r="B105" s="15">
        <v>100</v>
      </c>
      <c r="C105" s="41" t="s">
        <v>91</v>
      </c>
      <c r="D105" s="9">
        <v>25</v>
      </c>
      <c r="E105" s="9">
        <v>8</v>
      </c>
      <c r="F105" s="8">
        <v>15</v>
      </c>
      <c r="G105" s="9">
        <v>23</v>
      </c>
      <c r="H105" s="47">
        <v>19</v>
      </c>
      <c r="I105" s="33">
        <f t="shared" si="1"/>
        <v>90</v>
      </c>
      <c r="J105" s="14"/>
      <c r="M105" s="4"/>
      <c r="N105" s="4"/>
    </row>
    <row r="106" spans="2:14" x14ac:dyDescent="0.25">
      <c r="B106" s="10">
        <v>101</v>
      </c>
      <c r="C106" s="41" t="s">
        <v>99</v>
      </c>
      <c r="D106" s="9">
        <v>15</v>
      </c>
      <c r="E106" s="9">
        <v>11</v>
      </c>
      <c r="F106" s="8">
        <v>12</v>
      </c>
      <c r="G106" s="9">
        <v>14</v>
      </c>
      <c r="H106" s="47">
        <v>17</v>
      </c>
      <c r="I106" s="33">
        <f t="shared" si="1"/>
        <v>69</v>
      </c>
      <c r="J106" s="14"/>
      <c r="M106" s="4"/>
      <c r="N106" s="4"/>
    </row>
    <row r="107" spans="2:14" ht="16.5" thickBot="1" x14ac:dyDescent="0.3">
      <c r="B107" s="15">
        <v>102</v>
      </c>
      <c r="C107" s="41" t="s">
        <v>127</v>
      </c>
      <c r="D107" s="9">
        <v>3</v>
      </c>
      <c r="E107" s="9">
        <v>4</v>
      </c>
      <c r="F107" s="8">
        <v>3</v>
      </c>
      <c r="G107" s="9">
        <v>2</v>
      </c>
      <c r="H107" s="47">
        <v>4</v>
      </c>
      <c r="I107" s="33">
        <f t="shared" si="1"/>
        <v>16</v>
      </c>
      <c r="J107" s="14"/>
      <c r="M107" s="4"/>
      <c r="N107" s="4"/>
    </row>
    <row r="108" spans="2:14" ht="16.5" thickBot="1" x14ac:dyDescent="0.3">
      <c r="B108" s="16" t="s">
        <v>0</v>
      </c>
      <c r="C108" s="50" t="s">
        <v>1</v>
      </c>
      <c r="D108" s="18" t="s">
        <v>155</v>
      </c>
      <c r="E108" s="18" t="s">
        <v>162</v>
      </c>
      <c r="F108" s="17" t="s">
        <v>181</v>
      </c>
      <c r="G108" s="18" t="s">
        <v>191</v>
      </c>
      <c r="H108" s="18" t="s">
        <v>195</v>
      </c>
      <c r="I108" s="18" t="s">
        <v>153</v>
      </c>
      <c r="J108" s="13"/>
      <c r="M108" s="4"/>
      <c r="N108" s="4"/>
    </row>
    <row r="109" spans="2:14" x14ac:dyDescent="0.25">
      <c r="B109" s="15">
        <v>103</v>
      </c>
      <c r="C109" s="40" t="s">
        <v>26</v>
      </c>
      <c r="D109" s="23">
        <v>2125</v>
      </c>
      <c r="E109" s="23">
        <v>1415</v>
      </c>
      <c r="F109" s="22">
        <v>2256</v>
      </c>
      <c r="G109" s="23">
        <v>1486</v>
      </c>
      <c r="H109" s="46">
        <v>1920</v>
      </c>
      <c r="I109" s="37">
        <f t="shared" si="1"/>
        <v>9202</v>
      </c>
      <c r="J109" s="14"/>
      <c r="M109" s="4"/>
      <c r="N109" s="4"/>
    </row>
    <row r="110" spans="2:14" x14ac:dyDescent="0.25">
      <c r="B110" s="10">
        <v>104</v>
      </c>
      <c r="C110" s="41" t="s">
        <v>17</v>
      </c>
      <c r="D110" s="9">
        <v>2999</v>
      </c>
      <c r="E110" s="9">
        <v>2843</v>
      </c>
      <c r="F110" s="8">
        <v>1932</v>
      </c>
      <c r="G110" s="9">
        <v>2516</v>
      </c>
      <c r="H110" s="47">
        <v>3006</v>
      </c>
      <c r="I110" s="33">
        <f t="shared" si="1"/>
        <v>13296</v>
      </c>
      <c r="J110" s="14"/>
      <c r="M110" s="4"/>
      <c r="N110" s="4"/>
    </row>
    <row r="111" spans="2:14" x14ac:dyDescent="0.25">
      <c r="B111" s="15">
        <v>105</v>
      </c>
      <c r="C111" s="41" t="s">
        <v>148</v>
      </c>
      <c r="D111" s="9">
        <v>1</v>
      </c>
      <c r="E111" s="9">
        <v>0</v>
      </c>
      <c r="F111" s="8">
        <v>1</v>
      </c>
      <c r="G111" s="9">
        <v>1</v>
      </c>
      <c r="H111" s="47">
        <v>4</v>
      </c>
      <c r="I111" s="33">
        <f t="shared" si="1"/>
        <v>7</v>
      </c>
      <c r="J111" s="14"/>
      <c r="M111" s="4"/>
      <c r="N111" s="4"/>
    </row>
    <row r="112" spans="2:14" x14ac:dyDescent="0.25">
      <c r="B112" s="10">
        <v>106</v>
      </c>
      <c r="C112" s="41" t="s">
        <v>71</v>
      </c>
      <c r="D112" s="9">
        <v>129</v>
      </c>
      <c r="E112" s="9">
        <v>130</v>
      </c>
      <c r="F112" s="8">
        <v>78</v>
      </c>
      <c r="G112" s="9">
        <v>118</v>
      </c>
      <c r="H112" s="47">
        <v>18</v>
      </c>
      <c r="I112" s="33">
        <f t="shared" si="1"/>
        <v>473</v>
      </c>
      <c r="J112" s="14"/>
      <c r="M112" s="4"/>
      <c r="N112" s="4"/>
    </row>
    <row r="113" spans="2:14" x14ac:dyDescent="0.25">
      <c r="B113" s="15">
        <v>107</v>
      </c>
      <c r="C113" s="41" t="s">
        <v>151</v>
      </c>
      <c r="D113" s="9">
        <v>1</v>
      </c>
      <c r="E113" s="9">
        <v>0</v>
      </c>
      <c r="F113" s="8">
        <v>0</v>
      </c>
      <c r="G113" s="9">
        <v>0</v>
      </c>
      <c r="H113" s="5">
        <v>0</v>
      </c>
      <c r="I113" s="33">
        <f t="shared" si="1"/>
        <v>1</v>
      </c>
      <c r="J113" s="14"/>
      <c r="M113" s="4"/>
      <c r="N113" s="4"/>
    </row>
    <row r="114" spans="2:14" x14ac:dyDescent="0.25">
      <c r="B114" s="10">
        <v>108</v>
      </c>
      <c r="C114" s="42" t="s">
        <v>177</v>
      </c>
      <c r="D114" s="9">
        <v>0</v>
      </c>
      <c r="E114" s="9">
        <v>0</v>
      </c>
      <c r="F114" s="8">
        <v>2</v>
      </c>
      <c r="G114" s="9">
        <v>3</v>
      </c>
      <c r="H114" s="47">
        <v>3</v>
      </c>
      <c r="I114" s="33">
        <f t="shared" si="1"/>
        <v>8</v>
      </c>
      <c r="J114" s="14"/>
      <c r="M114" s="4"/>
      <c r="N114" s="4"/>
    </row>
    <row r="115" spans="2:14" x14ac:dyDescent="0.25">
      <c r="B115" s="15">
        <v>109</v>
      </c>
      <c r="C115" s="41" t="s">
        <v>80</v>
      </c>
      <c r="D115" s="9">
        <v>49</v>
      </c>
      <c r="E115" s="9">
        <v>90</v>
      </c>
      <c r="F115" s="8">
        <v>77</v>
      </c>
      <c r="G115" s="9">
        <v>82</v>
      </c>
      <c r="H115" s="47">
        <v>56</v>
      </c>
      <c r="I115" s="33">
        <f t="shared" si="1"/>
        <v>354</v>
      </c>
      <c r="J115" s="14"/>
      <c r="M115" s="4"/>
      <c r="N115" s="4"/>
    </row>
    <row r="116" spans="2:14" x14ac:dyDescent="0.25">
      <c r="B116" s="10">
        <v>110</v>
      </c>
      <c r="C116" s="41" t="s">
        <v>76</v>
      </c>
      <c r="D116" s="9">
        <v>82</v>
      </c>
      <c r="E116" s="9">
        <v>118</v>
      </c>
      <c r="F116" s="8">
        <v>135</v>
      </c>
      <c r="G116" s="9">
        <v>107</v>
      </c>
      <c r="H116" s="47">
        <v>88</v>
      </c>
      <c r="I116" s="33">
        <f t="shared" si="1"/>
        <v>530</v>
      </c>
      <c r="J116" s="14"/>
      <c r="M116" s="4"/>
      <c r="N116" s="4"/>
    </row>
    <row r="117" spans="2:14" x14ac:dyDescent="0.25">
      <c r="B117" s="15">
        <v>111</v>
      </c>
      <c r="C117" s="41" t="s">
        <v>70</v>
      </c>
      <c r="D117" s="9">
        <v>130</v>
      </c>
      <c r="E117" s="9">
        <v>167</v>
      </c>
      <c r="F117" s="8">
        <v>73</v>
      </c>
      <c r="G117" s="9">
        <v>18</v>
      </c>
      <c r="H117" s="47">
        <v>11</v>
      </c>
      <c r="I117" s="33">
        <f t="shared" si="1"/>
        <v>399</v>
      </c>
      <c r="J117" s="14"/>
      <c r="M117" s="4"/>
      <c r="N117" s="4"/>
    </row>
    <row r="118" spans="2:14" x14ac:dyDescent="0.25">
      <c r="B118" s="10">
        <v>112</v>
      </c>
      <c r="C118" s="41" t="s">
        <v>123</v>
      </c>
      <c r="D118" s="9">
        <v>4</v>
      </c>
      <c r="E118" s="9">
        <v>2</v>
      </c>
      <c r="F118" s="8">
        <v>3</v>
      </c>
      <c r="G118" s="9">
        <v>0</v>
      </c>
      <c r="H118" s="47">
        <v>3</v>
      </c>
      <c r="I118" s="33">
        <f t="shared" si="1"/>
        <v>12</v>
      </c>
      <c r="J118" s="14"/>
      <c r="M118" s="4"/>
      <c r="N118" s="4"/>
    </row>
    <row r="119" spans="2:14" x14ac:dyDescent="0.25">
      <c r="B119" s="15">
        <v>113</v>
      </c>
      <c r="C119" s="41" t="s">
        <v>88</v>
      </c>
      <c r="D119" s="9">
        <v>28</v>
      </c>
      <c r="E119" s="9">
        <v>4</v>
      </c>
      <c r="F119" s="8">
        <v>12</v>
      </c>
      <c r="G119" s="9">
        <v>16</v>
      </c>
      <c r="H119" s="47">
        <v>20</v>
      </c>
      <c r="I119" s="33">
        <f t="shared" si="1"/>
        <v>80</v>
      </c>
      <c r="J119" s="14"/>
      <c r="M119" s="4"/>
      <c r="N119" s="4"/>
    </row>
    <row r="120" spans="2:14" x14ac:dyDescent="0.25">
      <c r="B120" s="10">
        <v>114</v>
      </c>
      <c r="C120" s="41" t="s">
        <v>92</v>
      </c>
      <c r="D120" s="9">
        <v>23</v>
      </c>
      <c r="E120" s="9">
        <v>11</v>
      </c>
      <c r="F120" s="8">
        <v>20</v>
      </c>
      <c r="G120" s="9">
        <v>15</v>
      </c>
      <c r="H120" s="47">
        <v>5</v>
      </c>
      <c r="I120" s="33">
        <f t="shared" si="1"/>
        <v>74</v>
      </c>
      <c r="J120" s="14"/>
      <c r="M120" s="4"/>
      <c r="N120" s="4"/>
    </row>
    <row r="121" spans="2:14" x14ac:dyDescent="0.25">
      <c r="B121" s="15">
        <v>115</v>
      </c>
      <c r="C121" s="41" t="s">
        <v>75</v>
      </c>
      <c r="D121" s="9">
        <v>82</v>
      </c>
      <c r="E121" s="9">
        <v>102</v>
      </c>
      <c r="F121" s="8">
        <v>65</v>
      </c>
      <c r="G121" s="9">
        <v>95</v>
      </c>
      <c r="H121" s="47">
        <v>108</v>
      </c>
      <c r="I121" s="33">
        <f t="shared" si="1"/>
        <v>452</v>
      </c>
      <c r="J121" s="14"/>
      <c r="M121" s="4"/>
      <c r="N121" s="4"/>
    </row>
    <row r="122" spans="2:14" x14ac:dyDescent="0.25">
      <c r="B122" s="10">
        <v>116</v>
      </c>
      <c r="C122" s="41" t="s">
        <v>113</v>
      </c>
      <c r="D122" s="9">
        <v>7</v>
      </c>
      <c r="E122" s="9">
        <v>6</v>
      </c>
      <c r="F122" s="8">
        <v>0</v>
      </c>
      <c r="G122" s="9">
        <v>2</v>
      </c>
      <c r="H122" s="47">
        <v>2</v>
      </c>
      <c r="I122" s="33">
        <f t="shared" si="1"/>
        <v>17</v>
      </c>
      <c r="J122" s="14"/>
      <c r="M122" s="4"/>
      <c r="N122" s="4"/>
    </row>
    <row r="123" spans="2:14" x14ac:dyDescent="0.25">
      <c r="B123" s="15">
        <v>117</v>
      </c>
      <c r="C123" s="41" t="s">
        <v>72</v>
      </c>
      <c r="D123" s="9">
        <v>97</v>
      </c>
      <c r="E123" s="9">
        <v>82</v>
      </c>
      <c r="F123" s="8">
        <v>94</v>
      </c>
      <c r="G123" s="9">
        <v>166</v>
      </c>
      <c r="H123" s="47">
        <v>203</v>
      </c>
      <c r="I123" s="33">
        <f t="shared" si="1"/>
        <v>642</v>
      </c>
      <c r="J123" s="14"/>
      <c r="M123" s="4"/>
      <c r="N123" s="4"/>
    </row>
    <row r="124" spans="2:14" x14ac:dyDescent="0.25">
      <c r="B124" s="10">
        <v>118</v>
      </c>
      <c r="C124" s="42" t="s">
        <v>169</v>
      </c>
      <c r="D124" s="9">
        <v>0</v>
      </c>
      <c r="E124" s="9">
        <v>11</v>
      </c>
      <c r="F124" s="8">
        <v>2</v>
      </c>
      <c r="G124" s="9">
        <v>1</v>
      </c>
      <c r="H124" s="47">
        <v>7</v>
      </c>
      <c r="I124" s="33">
        <f t="shared" si="1"/>
        <v>21</v>
      </c>
      <c r="J124" s="14"/>
      <c r="M124" s="4"/>
      <c r="N124" s="4"/>
    </row>
    <row r="125" spans="2:14" x14ac:dyDescent="0.25">
      <c r="B125" s="15">
        <v>119</v>
      </c>
      <c r="C125" s="41" t="s">
        <v>44</v>
      </c>
      <c r="D125" s="9">
        <v>689</v>
      </c>
      <c r="E125" s="9">
        <v>374</v>
      </c>
      <c r="F125" s="8">
        <v>307</v>
      </c>
      <c r="G125" s="9">
        <v>527</v>
      </c>
      <c r="H125" s="47">
        <v>403</v>
      </c>
      <c r="I125" s="33">
        <f t="shared" si="1"/>
        <v>2300</v>
      </c>
      <c r="J125" s="14"/>
      <c r="M125" s="4"/>
      <c r="N125" s="4"/>
    </row>
    <row r="126" spans="2:14" x14ac:dyDescent="0.25">
      <c r="B126" s="10">
        <v>120</v>
      </c>
      <c r="C126" s="41" t="s">
        <v>11</v>
      </c>
      <c r="D126" s="9">
        <v>6484</v>
      </c>
      <c r="E126" s="9">
        <v>5589</v>
      </c>
      <c r="F126" s="8">
        <v>4838</v>
      </c>
      <c r="G126" s="9">
        <v>4476</v>
      </c>
      <c r="H126" s="47">
        <v>2329</v>
      </c>
      <c r="I126" s="33">
        <f t="shared" si="1"/>
        <v>23716</v>
      </c>
      <c r="J126" s="14"/>
      <c r="M126" s="4"/>
      <c r="N126" s="4"/>
    </row>
    <row r="127" spans="2:14" x14ac:dyDescent="0.25">
      <c r="B127" s="15">
        <v>121</v>
      </c>
      <c r="C127" s="41" t="s">
        <v>36</v>
      </c>
      <c r="D127" s="9">
        <v>997</v>
      </c>
      <c r="E127" s="9">
        <v>741</v>
      </c>
      <c r="F127" s="8">
        <v>965</v>
      </c>
      <c r="G127" s="9">
        <v>1434</v>
      </c>
      <c r="H127" s="47">
        <v>840</v>
      </c>
      <c r="I127" s="33">
        <f t="shared" si="1"/>
        <v>4977</v>
      </c>
      <c r="J127" s="14"/>
      <c r="M127" s="4"/>
      <c r="N127" s="4"/>
    </row>
    <row r="128" spans="2:14" x14ac:dyDescent="0.25">
      <c r="B128" s="10">
        <v>122</v>
      </c>
      <c r="C128" s="42" t="s">
        <v>170</v>
      </c>
      <c r="D128" s="9">
        <v>0</v>
      </c>
      <c r="E128" s="9">
        <v>3</v>
      </c>
      <c r="F128" s="8">
        <v>6</v>
      </c>
      <c r="G128" s="9">
        <v>1</v>
      </c>
      <c r="H128" s="47">
        <v>1</v>
      </c>
      <c r="I128" s="33">
        <f t="shared" si="1"/>
        <v>11</v>
      </c>
      <c r="J128" s="14"/>
      <c r="M128" s="4"/>
      <c r="N128" s="4"/>
    </row>
    <row r="129" spans="2:14" x14ac:dyDescent="0.25">
      <c r="B129" s="15">
        <v>123</v>
      </c>
      <c r="C129" s="41" t="s">
        <v>150</v>
      </c>
      <c r="D129" s="9">
        <v>1</v>
      </c>
      <c r="E129" s="9">
        <v>0</v>
      </c>
      <c r="F129" s="8">
        <v>0</v>
      </c>
      <c r="G129" s="9">
        <v>0</v>
      </c>
      <c r="H129" s="5">
        <v>0</v>
      </c>
      <c r="I129" s="33">
        <f t="shared" si="1"/>
        <v>1</v>
      </c>
      <c r="J129" s="14"/>
      <c r="M129" s="4"/>
      <c r="N129" s="4"/>
    </row>
    <row r="130" spans="2:14" x14ac:dyDescent="0.25">
      <c r="B130" s="10">
        <v>124</v>
      </c>
      <c r="C130" s="41" t="s">
        <v>100</v>
      </c>
      <c r="D130" s="9">
        <v>14</v>
      </c>
      <c r="E130" s="9">
        <v>4</v>
      </c>
      <c r="F130" s="8">
        <v>6</v>
      </c>
      <c r="G130" s="9">
        <v>4</v>
      </c>
      <c r="H130" s="47">
        <v>14</v>
      </c>
      <c r="I130" s="33">
        <f t="shared" si="1"/>
        <v>42</v>
      </c>
      <c r="J130" s="14"/>
      <c r="M130" s="4"/>
      <c r="N130" s="4"/>
    </row>
    <row r="131" spans="2:14" x14ac:dyDescent="0.25">
      <c r="B131" s="15">
        <v>125</v>
      </c>
      <c r="C131" s="41" t="s">
        <v>30</v>
      </c>
      <c r="D131" s="9">
        <v>1665</v>
      </c>
      <c r="E131" s="9">
        <v>1400</v>
      </c>
      <c r="F131" s="8">
        <v>960</v>
      </c>
      <c r="G131" s="9">
        <v>878</v>
      </c>
      <c r="H131" s="47">
        <v>355</v>
      </c>
      <c r="I131" s="33">
        <f t="shared" si="1"/>
        <v>5258</v>
      </c>
      <c r="J131" s="14"/>
      <c r="M131" s="4"/>
      <c r="N131" s="4"/>
    </row>
    <row r="132" spans="2:14" x14ac:dyDescent="0.25">
      <c r="B132" s="10">
        <v>126</v>
      </c>
      <c r="C132" s="41" t="s">
        <v>64</v>
      </c>
      <c r="D132" s="9">
        <v>156</v>
      </c>
      <c r="E132" s="9">
        <v>212</v>
      </c>
      <c r="F132" s="8">
        <v>25</v>
      </c>
      <c r="G132" s="9">
        <v>183</v>
      </c>
      <c r="H132" s="47">
        <v>136</v>
      </c>
      <c r="I132" s="33">
        <f t="shared" si="1"/>
        <v>712</v>
      </c>
      <c r="J132" s="14"/>
      <c r="M132" s="4"/>
      <c r="N132" s="4"/>
    </row>
    <row r="133" spans="2:14" x14ac:dyDescent="0.25">
      <c r="B133" s="15">
        <v>127</v>
      </c>
      <c r="C133" s="41" t="s">
        <v>32</v>
      </c>
      <c r="D133" s="9">
        <v>1430</v>
      </c>
      <c r="E133" s="9">
        <v>1152</v>
      </c>
      <c r="F133" s="8">
        <v>736</v>
      </c>
      <c r="G133" s="9">
        <v>1156</v>
      </c>
      <c r="H133" s="47">
        <v>946</v>
      </c>
      <c r="I133" s="33">
        <f t="shared" si="1"/>
        <v>5420</v>
      </c>
      <c r="J133" s="14"/>
      <c r="M133" s="4"/>
      <c r="N133" s="4"/>
    </row>
    <row r="134" spans="2:14" x14ac:dyDescent="0.25">
      <c r="B134" s="10">
        <v>128</v>
      </c>
      <c r="C134" s="41" t="s">
        <v>190</v>
      </c>
      <c r="D134" s="9">
        <v>0</v>
      </c>
      <c r="E134" s="9">
        <v>0</v>
      </c>
      <c r="F134" s="8">
        <v>0</v>
      </c>
      <c r="G134" s="9">
        <v>1</v>
      </c>
      <c r="H134" s="5">
        <v>0</v>
      </c>
      <c r="I134" s="33">
        <f t="shared" ref="I134:I197" si="2">SUM(D134:H134)</f>
        <v>1</v>
      </c>
      <c r="J134" s="14"/>
      <c r="M134" s="4"/>
      <c r="N134" s="4"/>
    </row>
    <row r="135" spans="2:14" x14ac:dyDescent="0.25">
      <c r="B135" s="15">
        <v>129</v>
      </c>
      <c r="C135" s="41" t="s">
        <v>96</v>
      </c>
      <c r="D135" s="9">
        <v>18</v>
      </c>
      <c r="E135" s="9">
        <v>34</v>
      </c>
      <c r="F135" s="8">
        <v>23</v>
      </c>
      <c r="G135" s="9">
        <v>72</v>
      </c>
      <c r="H135" s="47">
        <v>43</v>
      </c>
      <c r="I135" s="33">
        <f t="shared" si="2"/>
        <v>190</v>
      </c>
      <c r="J135" s="14"/>
      <c r="M135" s="4"/>
      <c r="N135" s="4"/>
    </row>
    <row r="136" spans="2:14" x14ac:dyDescent="0.25">
      <c r="B136" s="10">
        <v>130</v>
      </c>
      <c r="C136" s="41" t="s">
        <v>134</v>
      </c>
      <c r="D136" s="9">
        <v>2</v>
      </c>
      <c r="E136" s="9">
        <v>6</v>
      </c>
      <c r="F136" s="8">
        <v>4</v>
      </c>
      <c r="G136" s="9">
        <v>1</v>
      </c>
      <c r="H136" s="47">
        <v>2</v>
      </c>
      <c r="I136" s="33">
        <f t="shared" si="2"/>
        <v>15</v>
      </c>
      <c r="J136" s="14"/>
      <c r="M136" s="4"/>
      <c r="N136" s="4"/>
    </row>
    <row r="137" spans="2:14" x14ac:dyDescent="0.25">
      <c r="B137" s="15">
        <v>131</v>
      </c>
      <c r="C137" s="41" t="s">
        <v>122</v>
      </c>
      <c r="D137" s="9">
        <v>4</v>
      </c>
      <c r="E137" s="9">
        <v>4</v>
      </c>
      <c r="F137" s="8">
        <v>12</v>
      </c>
      <c r="G137" s="9">
        <v>46</v>
      </c>
      <c r="H137" s="47">
        <v>21</v>
      </c>
      <c r="I137" s="33">
        <f t="shared" si="2"/>
        <v>87</v>
      </c>
      <c r="J137" s="14"/>
      <c r="M137" s="4"/>
      <c r="N137" s="4"/>
    </row>
    <row r="138" spans="2:14" x14ac:dyDescent="0.25">
      <c r="B138" s="10">
        <v>132</v>
      </c>
      <c r="C138" s="41" t="s">
        <v>119</v>
      </c>
      <c r="D138" s="9">
        <v>5</v>
      </c>
      <c r="E138" s="9">
        <v>2</v>
      </c>
      <c r="F138" s="8">
        <v>4</v>
      </c>
      <c r="G138" s="9">
        <v>3</v>
      </c>
      <c r="H138" s="47">
        <v>4</v>
      </c>
      <c r="I138" s="33">
        <f t="shared" si="2"/>
        <v>18</v>
      </c>
      <c r="J138" s="14"/>
      <c r="M138" s="4"/>
      <c r="N138" s="4"/>
    </row>
    <row r="139" spans="2:14" x14ac:dyDescent="0.25">
      <c r="B139" s="15">
        <v>133</v>
      </c>
      <c r="C139" s="41" t="s">
        <v>98</v>
      </c>
      <c r="D139" s="9">
        <v>16</v>
      </c>
      <c r="E139" s="9">
        <v>24</v>
      </c>
      <c r="F139" s="8">
        <v>27</v>
      </c>
      <c r="G139" s="9">
        <v>30</v>
      </c>
      <c r="H139" s="47">
        <v>20</v>
      </c>
      <c r="I139" s="33">
        <f t="shared" si="2"/>
        <v>117</v>
      </c>
      <c r="J139" s="14"/>
      <c r="M139" s="4"/>
      <c r="N139" s="4"/>
    </row>
    <row r="140" spans="2:14" x14ac:dyDescent="0.25">
      <c r="B140" s="10">
        <v>134</v>
      </c>
      <c r="C140" s="41" t="s">
        <v>49</v>
      </c>
      <c r="D140" s="9">
        <v>424</v>
      </c>
      <c r="E140" s="9">
        <v>381</v>
      </c>
      <c r="F140" s="8">
        <v>585</v>
      </c>
      <c r="G140" s="9">
        <v>565</v>
      </c>
      <c r="H140" s="47">
        <v>472</v>
      </c>
      <c r="I140" s="33">
        <f t="shared" si="2"/>
        <v>2427</v>
      </c>
      <c r="J140" s="14"/>
      <c r="M140" s="4"/>
      <c r="N140" s="4"/>
    </row>
    <row r="141" spans="2:14" x14ac:dyDescent="0.25">
      <c r="B141" s="15">
        <v>135</v>
      </c>
      <c r="C141" s="41" t="s">
        <v>9</v>
      </c>
      <c r="D141" s="9">
        <v>7585</v>
      </c>
      <c r="E141" s="9">
        <v>8519</v>
      </c>
      <c r="F141" s="8">
        <v>5661</v>
      </c>
      <c r="G141" s="9">
        <v>2098</v>
      </c>
      <c r="H141" s="47">
        <v>1078</v>
      </c>
      <c r="I141" s="33">
        <f t="shared" si="2"/>
        <v>24941</v>
      </c>
      <c r="J141" s="14"/>
      <c r="M141" s="4"/>
      <c r="N141" s="4"/>
    </row>
    <row r="142" spans="2:14" x14ac:dyDescent="0.25">
      <c r="B142" s="10">
        <v>136</v>
      </c>
      <c r="C142" s="41" t="s">
        <v>43</v>
      </c>
      <c r="D142" s="9">
        <v>789</v>
      </c>
      <c r="E142" s="9">
        <v>699</v>
      </c>
      <c r="F142" s="8">
        <v>876</v>
      </c>
      <c r="G142" s="9">
        <v>763</v>
      </c>
      <c r="H142" s="47">
        <v>312</v>
      </c>
      <c r="I142" s="33">
        <f t="shared" si="2"/>
        <v>3439</v>
      </c>
      <c r="J142" s="14"/>
      <c r="M142" s="4"/>
      <c r="N142" s="4"/>
    </row>
    <row r="143" spans="2:14" x14ac:dyDescent="0.25">
      <c r="B143" s="15">
        <v>137</v>
      </c>
      <c r="C143" s="41" t="s">
        <v>85</v>
      </c>
      <c r="D143" s="9">
        <v>33</v>
      </c>
      <c r="E143" s="9">
        <v>46</v>
      </c>
      <c r="F143" s="8">
        <v>39</v>
      </c>
      <c r="G143" s="9">
        <v>107</v>
      </c>
      <c r="H143" s="47">
        <v>47</v>
      </c>
      <c r="I143" s="33">
        <f t="shared" si="2"/>
        <v>272</v>
      </c>
      <c r="J143" s="14"/>
      <c r="M143" s="4"/>
      <c r="N143" s="4"/>
    </row>
    <row r="144" spans="2:14" x14ac:dyDescent="0.25">
      <c r="B144" s="10">
        <v>138</v>
      </c>
      <c r="C144" s="41" t="s">
        <v>39</v>
      </c>
      <c r="D144" s="9">
        <v>888</v>
      </c>
      <c r="E144" s="9">
        <v>894</v>
      </c>
      <c r="F144" s="8">
        <v>760</v>
      </c>
      <c r="G144" s="9">
        <v>456</v>
      </c>
      <c r="H144" s="47">
        <v>190</v>
      </c>
      <c r="I144" s="33">
        <f t="shared" si="2"/>
        <v>3188</v>
      </c>
      <c r="J144" s="14"/>
      <c r="M144" s="4"/>
      <c r="N144" s="4"/>
    </row>
    <row r="145" spans="2:14" x14ac:dyDescent="0.25">
      <c r="B145" s="15">
        <v>139</v>
      </c>
      <c r="C145" s="41" t="s">
        <v>3</v>
      </c>
      <c r="D145" s="9">
        <v>34096</v>
      </c>
      <c r="E145" s="9">
        <v>30295</v>
      </c>
      <c r="F145" s="8">
        <v>29177</v>
      </c>
      <c r="G145" s="9">
        <v>13525</v>
      </c>
      <c r="H145" s="47">
        <v>3328</v>
      </c>
      <c r="I145" s="33">
        <f t="shared" si="2"/>
        <v>110421</v>
      </c>
      <c r="J145" s="14"/>
      <c r="M145" s="4"/>
      <c r="N145" s="4"/>
    </row>
    <row r="146" spans="2:14" x14ac:dyDescent="0.25">
      <c r="B146" s="10">
        <v>140</v>
      </c>
      <c r="C146" s="41" t="s">
        <v>114</v>
      </c>
      <c r="D146" s="9">
        <v>6</v>
      </c>
      <c r="E146" s="9">
        <v>3</v>
      </c>
      <c r="F146" s="8">
        <v>6</v>
      </c>
      <c r="G146" s="9">
        <v>6</v>
      </c>
      <c r="H146" s="5">
        <v>0</v>
      </c>
      <c r="I146" s="33">
        <f t="shared" si="2"/>
        <v>21</v>
      </c>
      <c r="J146" s="14"/>
      <c r="M146" s="4"/>
      <c r="N146" s="4"/>
    </row>
    <row r="147" spans="2:14" x14ac:dyDescent="0.25">
      <c r="B147" s="15">
        <v>141</v>
      </c>
      <c r="C147" s="41" t="s">
        <v>187</v>
      </c>
      <c r="D147" s="9">
        <v>15</v>
      </c>
      <c r="E147" s="9">
        <v>16</v>
      </c>
      <c r="F147" s="8">
        <v>18</v>
      </c>
      <c r="G147" s="9">
        <v>6</v>
      </c>
      <c r="H147" s="47">
        <v>4</v>
      </c>
      <c r="I147" s="33">
        <f t="shared" si="2"/>
        <v>59</v>
      </c>
      <c r="J147" s="14"/>
      <c r="M147" s="4"/>
      <c r="N147" s="4"/>
    </row>
    <row r="148" spans="2:14" x14ac:dyDescent="0.25">
      <c r="B148" s="10">
        <v>142</v>
      </c>
      <c r="C148" s="41" t="s">
        <v>124</v>
      </c>
      <c r="D148" s="9">
        <v>4</v>
      </c>
      <c r="E148" s="9">
        <v>3</v>
      </c>
      <c r="F148" s="8">
        <v>5</v>
      </c>
      <c r="G148" s="9">
        <v>7</v>
      </c>
      <c r="H148" s="47">
        <v>1</v>
      </c>
      <c r="I148" s="33">
        <f t="shared" si="2"/>
        <v>20</v>
      </c>
      <c r="J148" s="14"/>
      <c r="M148" s="4"/>
      <c r="N148" s="4"/>
    </row>
    <row r="149" spans="2:14" x14ac:dyDescent="0.25">
      <c r="B149" s="15">
        <v>143</v>
      </c>
      <c r="C149" s="41" t="s">
        <v>189</v>
      </c>
      <c r="D149" s="9">
        <v>1</v>
      </c>
      <c r="E149" s="9">
        <v>0</v>
      </c>
      <c r="F149" s="8">
        <v>0</v>
      </c>
      <c r="G149" s="9">
        <v>0</v>
      </c>
      <c r="H149" s="47">
        <v>7</v>
      </c>
      <c r="I149" s="33">
        <f t="shared" si="2"/>
        <v>8</v>
      </c>
      <c r="J149" s="14"/>
      <c r="M149" s="4"/>
      <c r="N149" s="4"/>
    </row>
    <row r="150" spans="2:14" x14ac:dyDescent="0.25">
      <c r="B150" s="10">
        <v>144</v>
      </c>
      <c r="C150" s="42" t="s">
        <v>178</v>
      </c>
      <c r="D150" s="9">
        <v>0</v>
      </c>
      <c r="E150" s="9">
        <v>0</v>
      </c>
      <c r="F150" s="8">
        <v>3</v>
      </c>
      <c r="G150" s="9">
        <v>1</v>
      </c>
      <c r="H150" s="5">
        <v>0</v>
      </c>
      <c r="I150" s="33">
        <f t="shared" si="2"/>
        <v>4</v>
      </c>
      <c r="J150" s="14"/>
      <c r="M150" s="4"/>
      <c r="N150" s="4"/>
    </row>
    <row r="151" spans="2:14" x14ac:dyDescent="0.25">
      <c r="B151" s="15">
        <v>145</v>
      </c>
      <c r="C151" s="41" t="s">
        <v>133</v>
      </c>
      <c r="D151" s="9">
        <v>2</v>
      </c>
      <c r="E151" s="9">
        <v>4</v>
      </c>
      <c r="F151" s="8">
        <v>3</v>
      </c>
      <c r="G151" s="9">
        <v>2</v>
      </c>
      <c r="H151" s="47">
        <v>2</v>
      </c>
      <c r="I151" s="33">
        <f t="shared" si="2"/>
        <v>13</v>
      </c>
      <c r="J151" s="14"/>
      <c r="M151" s="4"/>
      <c r="N151" s="4"/>
    </row>
    <row r="152" spans="2:14" x14ac:dyDescent="0.25">
      <c r="B152" s="10">
        <v>146</v>
      </c>
      <c r="C152" s="41" t="s">
        <v>196</v>
      </c>
      <c r="D152" s="9">
        <v>0</v>
      </c>
      <c r="E152" s="9">
        <v>0</v>
      </c>
      <c r="F152" s="8">
        <v>0</v>
      </c>
      <c r="G152" s="9">
        <v>0</v>
      </c>
      <c r="H152" s="47">
        <v>1</v>
      </c>
      <c r="I152" s="33">
        <f t="shared" si="2"/>
        <v>1</v>
      </c>
      <c r="J152" s="14"/>
      <c r="M152" s="4"/>
      <c r="N152" s="4"/>
    </row>
    <row r="153" spans="2:14" x14ac:dyDescent="0.25">
      <c r="B153" s="15">
        <v>147</v>
      </c>
      <c r="C153" s="41" t="s">
        <v>48</v>
      </c>
      <c r="D153" s="9">
        <v>487</v>
      </c>
      <c r="E153" s="9">
        <v>358</v>
      </c>
      <c r="F153" s="8">
        <v>201</v>
      </c>
      <c r="G153" s="9">
        <v>416</v>
      </c>
      <c r="H153" s="47">
        <v>433</v>
      </c>
      <c r="I153" s="33">
        <f t="shared" si="2"/>
        <v>1895</v>
      </c>
      <c r="J153" s="14"/>
      <c r="M153" s="4"/>
      <c r="N153" s="4"/>
    </row>
    <row r="154" spans="2:14" x14ac:dyDescent="0.25">
      <c r="B154" s="10">
        <v>148</v>
      </c>
      <c r="C154" s="41" t="s">
        <v>118</v>
      </c>
      <c r="D154" s="9">
        <v>5</v>
      </c>
      <c r="E154" s="9">
        <v>4</v>
      </c>
      <c r="F154" s="8">
        <v>2</v>
      </c>
      <c r="G154" s="9">
        <v>4</v>
      </c>
      <c r="H154" s="47">
        <v>5</v>
      </c>
      <c r="I154" s="33">
        <f t="shared" si="2"/>
        <v>20</v>
      </c>
      <c r="J154" s="14"/>
      <c r="M154" s="4"/>
      <c r="N154" s="4"/>
    </row>
    <row r="155" spans="2:14" x14ac:dyDescent="0.25">
      <c r="B155" s="15">
        <v>149</v>
      </c>
      <c r="C155" s="41" t="s">
        <v>52</v>
      </c>
      <c r="D155" s="9">
        <v>392</v>
      </c>
      <c r="E155" s="9">
        <v>309</v>
      </c>
      <c r="F155" s="8">
        <v>308</v>
      </c>
      <c r="G155" s="9">
        <v>227</v>
      </c>
      <c r="H155" s="47">
        <v>56</v>
      </c>
      <c r="I155" s="33">
        <f t="shared" si="2"/>
        <v>1292</v>
      </c>
      <c r="J155" s="14"/>
      <c r="M155" s="4"/>
      <c r="N155" s="4"/>
    </row>
    <row r="156" spans="2:14" x14ac:dyDescent="0.25">
      <c r="B156" s="10">
        <v>150</v>
      </c>
      <c r="C156" s="41" t="s">
        <v>51</v>
      </c>
      <c r="D156" s="9">
        <v>397</v>
      </c>
      <c r="E156" s="9">
        <v>212</v>
      </c>
      <c r="F156" s="8">
        <v>225</v>
      </c>
      <c r="G156" s="9">
        <v>365</v>
      </c>
      <c r="H156" s="47">
        <v>192</v>
      </c>
      <c r="I156" s="33">
        <f t="shared" si="2"/>
        <v>1391</v>
      </c>
      <c r="J156" s="14"/>
      <c r="M156" s="4"/>
      <c r="N156" s="4"/>
    </row>
    <row r="157" spans="2:14" x14ac:dyDescent="0.25">
      <c r="B157" s="15">
        <v>151</v>
      </c>
      <c r="C157" s="41" t="s">
        <v>120</v>
      </c>
      <c r="D157" s="9">
        <v>5</v>
      </c>
      <c r="E157" s="9">
        <v>1</v>
      </c>
      <c r="F157" s="8">
        <v>6</v>
      </c>
      <c r="G157" s="9">
        <v>2</v>
      </c>
      <c r="H157" s="47">
        <v>2</v>
      </c>
      <c r="I157" s="33">
        <f t="shared" si="2"/>
        <v>16</v>
      </c>
      <c r="J157" s="14"/>
      <c r="M157" s="4"/>
      <c r="N157" s="4"/>
    </row>
    <row r="158" spans="2:14" x14ac:dyDescent="0.25">
      <c r="B158" s="10">
        <v>152</v>
      </c>
      <c r="C158" s="41" t="s">
        <v>35</v>
      </c>
      <c r="D158" s="9">
        <v>1048</v>
      </c>
      <c r="E158" s="9">
        <v>1024</v>
      </c>
      <c r="F158" s="8">
        <v>1189</v>
      </c>
      <c r="G158" s="9">
        <v>1060</v>
      </c>
      <c r="H158" s="47">
        <v>1054</v>
      </c>
      <c r="I158" s="33">
        <f t="shared" si="2"/>
        <v>5375</v>
      </c>
      <c r="J158" s="14"/>
      <c r="M158" s="4"/>
      <c r="N158" s="4"/>
    </row>
    <row r="159" spans="2:14" x14ac:dyDescent="0.25">
      <c r="B159" s="15">
        <v>153</v>
      </c>
      <c r="C159" s="41" t="s">
        <v>159</v>
      </c>
      <c r="D159" s="9">
        <v>1117</v>
      </c>
      <c r="E159" s="9">
        <v>1209</v>
      </c>
      <c r="F159" s="8">
        <v>832</v>
      </c>
      <c r="G159" s="9">
        <v>627</v>
      </c>
      <c r="H159" s="47">
        <v>212</v>
      </c>
      <c r="I159" s="33">
        <f t="shared" si="2"/>
        <v>3997</v>
      </c>
      <c r="J159" s="14"/>
      <c r="M159" s="4"/>
      <c r="N159" s="4"/>
    </row>
    <row r="160" spans="2:14" ht="16.5" thickBot="1" x14ac:dyDescent="0.3">
      <c r="B160" s="10">
        <v>154</v>
      </c>
      <c r="C160" s="41" t="s">
        <v>47</v>
      </c>
      <c r="D160" s="44">
        <v>498</v>
      </c>
      <c r="E160" s="9">
        <v>684</v>
      </c>
      <c r="F160" s="8">
        <v>226</v>
      </c>
      <c r="G160" s="9">
        <v>338</v>
      </c>
      <c r="H160" s="47">
        <v>55</v>
      </c>
      <c r="I160" s="33">
        <f t="shared" si="2"/>
        <v>1801</v>
      </c>
      <c r="J160" s="14"/>
      <c r="M160" s="4"/>
      <c r="N160" s="4"/>
    </row>
    <row r="161" spans="2:14" ht="16.5" thickBot="1" x14ac:dyDescent="0.3">
      <c r="B161" s="16" t="s">
        <v>0</v>
      </c>
      <c r="C161" s="49" t="s">
        <v>1</v>
      </c>
      <c r="D161" s="17" t="s">
        <v>155</v>
      </c>
      <c r="E161" s="18" t="s">
        <v>162</v>
      </c>
      <c r="F161" s="17" t="s">
        <v>181</v>
      </c>
      <c r="G161" s="18" t="s">
        <v>191</v>
      </c>
      <c r="H161" s="18" t="s">
        <v>195</v>
      </c>
      <c r="I161" s="18" t="s">
        <v>153</v>
      </c>
      <c r="J161" s="13"/>
      <c r="M161" s="4"/>
      <c r="N161" s="4"/>
    </row>
    <row r="162" spans="2:14" x14ac:dyDescent="0.25">
      <c r="B162" s="15">
        <v>156</v>
      </c>
      <c r="C162" s="45" t="s">
        <v>179</v>
      </c>
      <c r="D162" s="22">
        <v>0</v>
      </c>
      <c r="E162" s="23">
        <v>0</v>
      </c>
      <c r="F162" s="22">
        <v>1</v>
      </c>
      <c r="G162" s="23">
        <v>0</v>
      </c>
      <c r="H162" s="46">
        <v>1</v>
      </c>
      <c r="I162" s="37">
        <f t="shared" si="2"/>
        <v>2</v>
      </c>
      <c r="J162" s="14"/>
      <c r="M162" s="4"/>
      <c r="N162" s="4"/>
    </row>
    <row r="163" spans="2:14" x14ac:dyDescent="0.25">
      <c r="B163" s="15">
        <v>157</v>
      </c>
      <c r="C163" s="21" t="s">
        <v>125</v>
      </c>
      <c r="D163" s="22">
        <v>3</v>
      </c>
      <c r="E163" s="23">
        <v>4</v>
      </c>
      <c r="F163" s="22">
        <v>1</v>
      </c>
      <c r="G163" s="23">
        <v>14</v>
      </c>
      <c r="H163" s="47">
        <v>9</v>
      </c>
      <c r="I163" s="33">
        <f t="shared" si="2"/>
        <v>31</v>
      </c>
      <c r="J163" s="14"/>
      <c r="M163" s="4"/>
      <c r="N163" s="4"/>
    </row>
    <row r="164" spans="2:14" x14ac:dyDescent="0.25">
      <c r="B164" s="10">
        <v>158</v>
      </c>
      <c r="C164" s="6" t="s">
        <v>160</v>
      </c>
      <c r="D164" s="8">
        <v>365</v>
      </c>
      <c r="E164" s="9">
        <v>393</v>
      </c>
      <c r="F164" s="8">
        <v>669</v>
      </c>
      <c r="G164" s="9">
        <v>370</v>
      </c>
      <c r="H164" s="47">
        <v>198</v>
      </c>
      <c r="I164" s="33">
        <f t="shared" si="2"/>
        <v>1995</v>
      </c>
      <c r="J164" s="14"/>
      <c r="M164" s="4"/>
      <c r="N164" s="4"/>
    </row>
    <row r="165" spans="2:14" x14ac:dyDescent="0.25">
      <c r="B165" s="15">
        <v>159</v>
      </c>
      <c r="C165" s="6" t="s">
        <v>25</v>
      </c>
      <c r="D165" s="8">
        <v>2149</v>
      </c>
      <c r="E165" s="9">
        <v>1471</v>
      </c>
      <c r="F165" s="8">
        <v>963</v>
      </c>
      <c r="G165" s="9">
        <v>584</v>
      </c>
      <c r="H165" s="47">
        <v>544</v>
      </c>
      <c r="I165" s="33">
        <f t="shared" si="2"/>
        <v>5711</v>
      </c>
      <c r="J165" s="14"/>
      <c r="M165" s="4"/>
      <c r="N165" s="4"/>
    </row>
    <row r="166" spans="2:14" x14ac:dyDescent="0.25">
      <c r="B166" s="10">
        <v>160</v>
      </c>
      <c r="C166" s="6" t="s">
        <v>140</v>
      </c>
      <c r="D166" s="8">
        <v>2</v>
      </c>
      <c r="E166" s="9">
        <v>1</v>
      </c>
      <c r="F166" s="8">
        <v>1</v>
      </c>
      <c r="G166" s="9">
        <v>0</v>
      </c>
      <c r="H166" s="5">
        <v>0</v>
      </c>
      <c r="I166" s="33">
        <f t="shared" si="2"/>
        <v>4</v>
      </c>
      <c r="J166" s="14"/>
      <c r="M166" s="4"/>
      <c r="N166" s="4"/>
    </row>
    <row r="167" spans="2:14" x14ac:dyDescent="0.25">
      <c r="B167" s="15">
        <v>161</v>
      </c>
      <c r="C167" s="6" t="s">
        <v>21</v>
      </c>
      <c r="D167" s="8">
        <v>2696</v>
      </c>
      <c r="E167" s="9">
        <v>2528</v>
      </c>
      <c r="F167" s="8">
        <v>2548</v>
      </c>
      <c r="G167" s="9">
        <v>3144</v>
      </c>
      <c r="H167" s="47">
        <v>1593</v>
      </c>
      <c r="I167" s="33">
        <f t="shared" si="2"/>
        <v>12509</v>
      </c>
      <c r="J167" s="14"/>
      <c r="M167" s="4"/>
      <c r="N167" s="4"/>
    </row>
    <row r="168" spans="2:14" x14ac:dyDescent="0.25">
      <c r="B168" s="10">
        <v>162</v>
      </c>
      <c r="C168" s="6" t="s">
        <v>78</v>
      </c>
      <c r="D168" s="8">
        <v>70</v>
      </c>
      <c r="E168" s="9">
        <v>52</v>
      </c>
      <c r="F168" s="8">
        <v>22</v>
      </c>
      <c r="G168" s="9">
        <v>102</v>
      </c>
      <c r="H168" s="47">
        <v>66</v>
      </c>
      <c r="I168" s="33">
        <f t="shared" si="2"/>
        <v>312</v>
      </c>
      <c r="J168" s="14"/>
      <c r="M168" s="4"/>
      <c r="N168" s="4"/>
    </row>
    <row r="169" spans="2:14" ht="15.6" customHeight="1" x14ac:dyDescent="0.25">
      <c r="B169" s="15">
        <v>163</v>
      </c>
      <c r="C169" s="7" t="s">
        <v>171</v>
      </c>
      <c r="D169" s="8">
        <v>0</v>
      </c>
      <c r="E169" s="9">
        <v>3</v>
      </c>
      <c r="F169" s="8">
        <v>3</v>
      </c>
      <c r="G169" s="9">
        <v>4</v>
      </c>
      <c r="H169" s="47">
        <v>2</v>
      </c>
      <c r="I169" s="33">
        <f t="shared" si="2"/>
        <v>12</v>
      </c>
      <c r="J169" s="14"/>
      <c r="M169" s="4"/>
      <c r="N169" s="4"/>
    </row>
    <row r="170" spans="2:14" x14ac:dyDescent="0.25">
      <c r="B170" s="10">
        <v>164</v>
      </c>
      <c r="C170" s="6" t="s">
        <v>146</v>
      </c>
      <c r="D170" s="8">
        <v>1</v>
      </c>
      <c r="E170" s="9">
        <v>0</v>
      </c>
      <c r="F170" s="8">
        <v>1</v>
      </c>
      <c r="G170" s="9">
        <v>0</v>
      </c>
      <c r="H170" s="47">
        <v>1</v>
      </c>
      <c r="I170" s="33">
        <f t="shared" si="2"/>
        <v>3</v>
      </c>
      <c r="J170" s="14"/>
      <c r="M170" s="4"/>
      <c r="N170" s="4"/>
    </row>
    <row r="171" spans="2:14" x14ac:dyDescent="0.25">
      <c r="B171" s="15">
        <v>165</v>
      </c>
      <c r="C171" s="6" t="s">
        <v>24</v>
      </c>
      <c r="D171" s="8">
        <v>2235</v>
      </c>
      <c r="E171" s="9">
        <v>2007</v>
      </c>
      <c r="F171" s="8">
        <v>1243</v>
      </c>
      <c r="G171" s="9">
        <v>696</v>
      </c>
      <c r="H171" s="47">
        <v>286</v>
      </c>
      <c r="I171" s="33">
        <f t="shared" si="2"/>
        <v>6467</v>
      </c>
      <c r="J171" s="14"/>
      <c r="M171" s="4"/>
      <c r="N171" s="4"/>
    </row>
    <row r="172" spans="2:14" x14ac:dyDescent="0.25">
      <c r="B172" s="10">
        <v>166</v>
      </c>
      <c r="C172" s="6" t="s">
        <v>15</v>
      </c>
      <c r="D172" s="8">
        <v>3322</v>
      </c>
      <c r="E172" s="9">
        <v>3266</v>
      </c>
      <c r="F172" s="8">
        <v>2740</v>
      </c>
      <c r="G172" s="9">
        <v>3241</v>
      </c>
      <c r="H172" s="47">
        <v>1424</v>
      </c>
      <c r="I172" s="33">
        <f t="shared" si="2"/>
        <v>13993</v>
      </c>
      <c r="J172" s="14"/>
      <c r="M172" s="4"/>
      <c r="N172" s="4"/>
    </row>
    <row r="173" spans="2:14" x14ac:dyDescent="0.25">
      <c r="B173" s="15">
        <v>167</v>
      </c>
      <c r="C173" s="6" t="s">
        <v>139</v>
      </c>
      <c r="D173" s="8">
        <v>2</v>
      </c>
      <c r="E173" s="9">
        <v>0</v>
      </c>
      <c r="F173" s="8">
        <v>1</v>
      </c>
      <c r="G173" s="9">
        <v>0</v>
      </c>
      <c r="H173" s="5">
        <v>0</v>
      </c>
      <c r="I173" s="33">
        <f t="shared" si="2"/>
        <v>3</v>
      </c>
      <c r="J173" s="14"/>
      <c r="M173" s="4"/>
      <c r="N173" s="4"/>
    </row>
    <row r="174" spans="2:14" x14ac:dyDescent="0.25">
      <c r="B174" s="10">
        <v>168</v>
      </c>
      <c r="C174" s="6" t="s">
        <v>87</v>
      </c>
      <c r="D174" s="8">
        <v>28</v>
      </c>
      <c r="E174" s="9">
        <v>21</v>
      </c>
      <c r="F174" s="8">
        <v>18</v>
      </c>
      <c r="G174" s="9">
        <v>46</v>
      </c>
      <c r="H174" s="47">
        <v>35</v>
      </c>
      <c r="I174" s="33">
        <f t="shared" si="2"/>
        <v>148</v>
      </c>
      <c r="J174" s="14"/>
      <c r="M174" s="4"/>
      <c r="N174" s="4"/>
    </row>
    <row r="175" spans="2:14" x14ac:dyDescent="0.25">
      <c r="B175" s="15">
        <v>169</v>
      </c>
      <c r="C175" s="6" t="s">
        <v>104</v>
      </c>
      <c r="D175" s="8">
        <v>10</v>
      </c>
      <c r="E175" s="9">
        <v>12</v>
      </c>
      <c r="F175" s="8">
        <v>7</v>
      </c>
      <c r="G175" s="9">
        <v>13</v>
      </c>
      <c r="H175" s="47">
        <v>19</v>
      </c>
      <c r="I175" s="33">
        <f t="shared" si="2"/>
        <v>61</v>
      </c>
      <c r="J175" s="14"/>
      <c r="M175" s="4"/>
      <c r="N175" s="4"/>
    </row>
    <row r="176" spans="2:14" x14ac:dyDescent="0.25">
      <c r="B176" s="10">
        <v>170</v>
      </c>
      <c r="C176" s="6" t="s">
        <v>46</v>
      </c>
      <c r="D176" s="8">
        <v>625</v>
      </c>
      <c r="E176" s="9">
        <v>719</v>
      </c>
      <c r="F176" s="8">
        <v>903</v>
      </c>
      <c r="G176" s="9">
        <v>1220</v>
      </c>
      <c r="H176" s="47">
        <v>556</v>
      </c>
      <c r="I176" s="33">
        <f t="shared" si="2"/>
        <v>4023</v>
      </c>
      <c r="J176" s="14"/>
      <c r="M176" s="4"/>
      <c r="N176" s="4"/>
    </row>
    <row r="177" spans="2:14" x14ac:dyDescent="0.25">
      <c r="B177" s="15">
        <v>171</v>
      </c>
      <c r="C177" s="6" t="s">
        <v>142</v>
      </c>
      <c r="D177" s="8">
        <v>2</v>
      </c>
      <c r="E177" s="9">
        <v>8</v>
      </c>
      <c r="F177" s="8">
        <v>1</v>
      </c>
      <c r="G177" s="9">
        <v>0</v>
      </c>
      <c r="H177" s="47">
        <v>1</v>
      </c>
      <c r="I177" s="33">
        <f t="shared" si="2"/>
        <v>12</v>
      </c>
      <c r="J177" s="14"/>
      <c r="M177" s="4"/>
      <c r="N177" s="4"/>
    </row>
    <row r="178" spans="2:14" x14ac:dyDescent="0.25">
      <c r="B178" s="10">
        <v>172</v>
      </c>
      <c r="C178" s="7" t="s">
        <v>180</v>
      </c>
      <c r="D178" s="8">
        <v>0</v>
      </c>
      <c r="E178" s="9">
        <v>0</v>
      </c>
      <c r="F178" s="8">
        <v>2</v>
      </c>
      <c r="G178" s="9">
        <v>0</v>
      </c>
      <c r="H178" s="47">
        <v>0</v>
      </c>
      <c r="I178" s="33">
        <f t="shared" si="2"/>
        <v>2</v>
      </c>
      <c r="J178" s="14"/>
      <c r="M178" s="4"/>
      <c r="N178" s="4"/>
    </row>
    <row r="179" spans="2:14" x14ac:dyDescent="0.25">
      <c r="B179" s="15">
        <v>173</v>
      </c>
      <c r="C179" s="7" t="s">
        <v>197</v>
      </c>
      <c r="D179" s="8">
        <v>0</v>
      </c>
      <c r="E179" s="9">
        <v>0</v>
      </c>
      <c r="F179" s="8">
        <v>0</v>
      </c>
      <c r="G179" s="9">
        <v>0</v>
      </c>
      <c r="H179" s="47">
        <v>1</v>
      </c>
      <c r="I179" s="33">
        <f t="shared" si="2"/>
        <v>1</v>
      </c>
      <c r="J179" s="14"/>
      <c r="M179" s="4"/>
      <c r="N179" s="4"/>
    </row>
    <row r="180" spans="2:14" x14ac:dyDescent="0.25">
      <c r="B180" s="10">
        <v>174</v>
      </c>
      <c r="C180" s="6" t="s">
        <v>188</v>
      </c>
      <c r="D180" s="8">
        <v>8</v>
      </c>
      <c r="E180" s="9">
        <v>8</v>
      </c>
      <c r="F180" s="8">
        <v>4</v>
      </c>
      <c r="G180" s="9">
        <v>2</v>
      </c>
      <c r="H180" s="47">
        <v>4</v>
      </c>
      <c r="I180" s="33">
        <f t="shared" si="2"/>
        <v>26</v>
      </c>
      <c r="J180" s="14"/>
      <c r="M180" s="4"/>
      <c r="N180" s="4"/>
    </row>
    <row r="181" spans="2:14" x14ac:dyDescent="0.25">
      <c r="B181" s="15">
        <v>175</v>
      </c>
      <c r="C181" s="6" t="s">
        <v>83</v>
      </c>
      <c r="D181" s="8">
        <v>43</v>
      </c>
      <c r="E181" s="9">
        <v>124</v>
      </c>
      <c r="F181" s="8">
        <v>70</v>
      </c>
      <c r="G181" s="9">
        <v>60</v>
      </c>
      <c r="H181" s="47">
        <v>61</v>
      </c>
      <c r="I181" s="33">
        <f t="shared" si="2"/>
        <v>358</v>
      </c>
      <c r="J181" s="14"/>
      <c r="M181" s="4"/>
    </row>
    <row r="182" spans="2:14" x14ac:dyDescent="0.25">
      <c r="B182" s="10">
        <v>176</v>
      </c>
      <c r="C182" s="6" t="s">
        <v>34</v>
      </c>
      <c r="D182" s="8">
        <v>1152</v>
      </c>
      <c r="E182" s="9">
        <v>728</v>
      </c>
      <c r="F182" s="8">
        <v>992</v>
      </c>
      <c r="G182" s="9">
        <v>533</v>
      </c>
      <c r="H182" s="47">
        <v>384</v>
      </c>
      <c r="I182" s="33">
        <f t="shared" si="2"/>
        <v>3789</v>
      </c>
      <c r="J182" s="14"/>
      <c r="M182" s="4"/>
    </row>
    <row r="183" spans="2:14" x14ac:dyDescent="0.25">
      <c r="B183" s="15">
        <v>177</v>
      </c>
      <c r="C183" s="6" t="s">
        <v>94</v>
      </c>
      <c r="D183" s="8">
        <v>21</v>
      </c>
      <c r="E183" s="9">
        <v>9</v>
      </c>
      <c r="F183" s="8">
        <v>16</v>
      </c>
      <c r="G183" s="9">
        <v>13</v>
      </c>
      <c r="H183" s="47">
        <v>9</v>
      </c>
      <c r="I183" s="33">
        <f t="shared" si="2"/>
        <v>68</v>
      </c>
      <c r="J183" s="14"/>
      <c r="M183" s="4"/>
    </row>
    <row r="184" spans="2:14" x14ac:dyDescent="0.25">
      <c r="B184" s="10">
        <v>178</v>
      </c>
      <c r="C184" s="6" t="s">
        <v>93</v>
      </c>
      <c r="D184" s="8">
        <v>23</v>
      </c>
      <c r="E184" s="9">
        <v>14</v>
      </c>
      <c r="F184" s="8">
        <v>9</v>
      </c>
      <c r="G184" s="9">
        <v>11</v>
      </c>
      <c r="H184" s="47">
        <v>21</v>
      </c>
      <c r="I184" s="33">
        <f t="shared" si="2"/>
        <v>78</v>
      </c>
      <c r="J184" s="14"/>
      <c r="M184" s="4"/>
    </row>
    <row r="185" spans="2:14" x14ac:dyDescent="0.25">
      <c r="B185" s="15">
        <v>179</v>
      </c>
      <c r="C185" s="6" t="s">
        <v>28</v>
      </c>
      <c r="D185" s="8">
        <v>1872</v>
      </c>
      <c r="E185" s="9">
        <v>1387</v>
      </c>
      <c r="F185" s="8">
        <v>1119</v>
      </c>
      <c r="G185" s="9">
        <v>411</v>
      </c>
      <c r="H185" s="47">
        <v>234</v>
      </c>
      <c r="I185" s="33">
        <f t="shared" si="2"/>
        <v>5023</v>
      </c>
      <c r="J185" s="14"/>
      <c r="M185" s="4"/>
    </row>
    <row r="186" spans="2:14" x14ac:dyDescent="0.25">
      <c r="B186" s="10">
        <v>180</v>
      </c>
      <c r="C186" s="6" t="s">
        <v>58</v>
      </c>
      <c r="D186" s="8">
        <v>191</v>
      </c>
      <c r="E186" s="9">
        <v>171</v>
      </c>
      <c r="F186" s="8">
        <v>165</v>
      </c>
      <c r="G186" s="9">
        <v>502</v>
      </c>
      <c r="H186" s="47">
        <v>400</v>
      </c>
      <c r="I186" s="33">
        <f t="shared" si="2"/>
        <v>1429</v>
      </c>
      <c r="J186" s="14"/>
      <c r="M186" s="4"/>
    </row>
    <row r="187" spans="2:14" x14ac:dyDescent="0.25">
      <c r="B187" s="15">
        <v>181</v>
      </c>
      <c r="C187" s="6" t="s">
        <v>4</v>
      </c>
      <c r="D187" s="8">
        <v>21730</v>
      </c>
      <c r="E187" s="9">
        <v>25528</v>
      </c>
      <c r="F187" s="8">
        <v>22447</v>
      </c>
      <c r="G187" s="9">
        <v>17348</v>
      </c>
      <c r="H187" s="47">
        <v>9221</v>
      </c>
      <c r="I187" s="33">
        <f t="shared" si="2"/>
        <v>96274</v>
      </c>
      <c r="J187" s="14"/>
      <c r="M187" s="4"/>
    </row>
    <row r="188" spans="2:14" x14ac:dyDescent="0.25">
      <c r="B188" s="10">
        <v>182</v>
      </c>
      <c r="C188" s="6" t="s">
        <v>10</v>
      </c>
      <c r="D188" s="8">
        <v>7067</v>
      </c>
      <c r="E188" s="9">
        <v>6439</v>
      </c>
      <c r="F188" s="8">
        <v>7676</v>
      </c>
      <c r="G188" s="9">
        <v>4202</v>
      </c>
      <c r="H188" s="47">
        <v>3607</v>
      </c>
      <c r="I188" s="33">
        <f t="shared" si="2"/>
        <v>28991</v>
      </c>
      <c r="J188" s="14"/>
      <c r="M188" s="4"/>
    </row>
    <row r="189" spans="2:14" x14ac:dyDescent="0.25">
      <c r="B189" s="15">
        <v>183</v>
      </c>
      <c r="C189" s="6" t="s">
        <v>95</v>
      </c>
      <c r="D189" s="8">
        <v>20</v>
      </c>
      <c r="E189" s="9">
        <v>26</v>
      </c>
      <c r="F189" s="8">
        <v>33</v>
      </c>
      <c r="G189" s="9">
        <v>46</v>
      </c>
      <c r="H189" s="47">
        <v>12</v>
      </c>
      <c r="I189" s="33">
        <f t="shared" si="2"/>
        <v>137</v>
      </c>
      <c r="J189" s="14"/>
      <c r="M189" s="4"/>
    </row>
    <row r="190" spans="2:14" x14ac:dyDescent="0.25">
      <c r="B190" s="10">
        <v>184</v>
      </c>
      <c r="C190" s="6" t="s">
        <v>68</v>
      </c>
      <c r="D190" s="8">
        <v>140</v>
      </c>
      <c r="E190" s="9">
        <v>134</v>
      </c>
      <c r="F190" s="8">
        <v>64</v>
      </c>
      <c r="G190" s="9">
        <v>47</v>
      </c>
      <c r="H190" s="47">
        <v>54</v>
      </c>
      <c r="I190" s="33">
        <f t="shared" si="2"/>
        <v>439</v>
      </c>
      <c r="J190" s="14"/>
      <c r="M190" s="4"/>
    </row>
    <row r="191" spans="2:14" x14ac:dyDescent="0.25">
      <c r="B191" s="15">
        <v>185</v>
      </c>
      <c r="C191" s="6" t="s">
        <v>112</v>
      </c>
      <c r="D191" s="8">
        <v>7</v>
      </c>
      <c r="E191" s="9">
        <v>3</v>
      </c>
      <c r="F191" s="8">
        <v>5</v>
      </c>
      <c r="G191" s="9">
        <v>3</v>
      </c>
      <c r="H191" s="47">
        <v>4</v>
      </c>
      <c r="I191" s="33">
        <f t="shared" si="2"/>
        <v>22</v>
      </c>
      <c r="J191" s="14"/>
      <c r="M191" s="4"/>
    </row>
    <row r="192" spans="2:14" x14ac:dyDescent="0.25">
      <c r="B192" s="10">
        <v>186</v>
      </c>
      <c r="C192" s="6" t="s">
        <v>106</v>
      </c>
      <c r="D192" s="8">
        <v>10</v>
      </c>
      <c r="E192" s="9">
        <v>15</v>
      </c>
      <c r="F192" s="8">
        <v>18</v>
      </c>
      <c r="G192" s="9">
        <v>8</v>
      </c>
      <c r="H192" s="47">
        <v>13</v>
      </c>
      <c r="I192" s="33">
        <f t="shared" si="2"/>
        <v>64</v>
      </c>
      <c r="J192" s="14"/>
      <c r="M192" s="4"/>
    </row>
    <row r="193" spans="2:13" x14ac:dyDescent="0.25">
      <c r="B193" s="15">
        <v>187</v>
      </c>
      <c r="C193" s="6" t="s">
        <v>156</v>
      </c>
      <c r="D193" s="8">
        <v>257</v>
      </c>
      <c r="E193" s="9">
        <v>253</v>
      </c>
      <c r="F193" s="8">
        <v>314</v>
      </c>
      <c r="G193" s="9">
        <v>778</v>
      </c>
      <c r="H193" s="47">
        <v>250</v>
      </c>
      <c r="I193" s="33">
        <f t="shared" si="2"/>
        <v>1852</v>
      </c>
      <c r="J193" s="14"/>
      <c r="M193" s="4"/>
    </row>
    <row r="194" spans="2:13" x14ac:dyDescent="0.25">
      <c r="B194" s="10">
        <v>188</v>
      </c>
      <c r="C194" s="6" t="s">
        <v>158</v>
      </c>
      <c r="D194" s="8">
        <v>56</v>
      </c>
      <c r="E194" s="9">
        <v>27</v>
      </c>
      <c r="F194" s="8">
        <v>14</v>
      </c>
      <c r="G194" s="9">
        <v>38</v>
      </c>
      <c r="H194" s="47">
        <v>28</v>
      </c>
      <c r="I194" s="33">
        <f t="shared" si="2"/>
        <v>163</v>
      </c>
      <c r="J194" s="14"/>
      <c r="M194" s="4"/>
    </row>
    <row r="195" spans="2:13" x14ac:dyDescent="0.25">
      <c r="B195" s="15">
        <v>189</v>
      </c>
      <c r="C195" s="6" t="s">
        <v>157</v>
      </c>
      <c r="D195" s="8">
        <v>9</v>
      </c>
      <c r="E195" s="9">
        <v>9</v>
      </c>
      <c r="F195" s="8">
        <v>2</v>
      </c>
      <c r="G195" s="9">
        <v>4</v>
      </c>
      <c r="H195" s="47">
        <v>10</v>
      </c>
      <c r="I195" s="33">
        <f t="shared" si="2"/>
        <v>34</v>
      </c>
      <c r="J195" s="14"/>
      <c r="M195" s="4"/>
    </row>
    <row r="196" spans="2:13" ht="16.5" thickBot="1" x14ac:dyDescent="0.3">
      <c r="B196" s="10">
        <v>190</v>
      </c>
      <c r="C196" s="24" t="s">
        <v>103</v>
      </c>
      <c r="D196" s="25">
        <v>11</v>
      </c>
      <c r="E196" s="26">
        <v>15</v>
      </c>
      <c r="F196" s="25">
        <v>10</v>
      </c>
      <c r="G196" s="26">
        <v>13</v>
      </c>
      <c r="H196" s="48">
        <v>11</v>
      </c>
      <c r="I196" s="34">
        <f t="shared" si="2"/>
        <v>60</v>
      </c>
      <c r="J196" s="14"/>
      <c r="M196" s="4"/>
    </row>
    <row r="197" spans="2:13" ht="16.5" thickBot="1" x14ac:dyDescent="0.3">
      <c r="B197" s="52" t="s">
        <v>153</v>
      </c>
      <c r="C197" s="53"/>
      <c r="D197" s="27">
        <f>SUM(D5:D196)</f>
        <v>252761</v>
      </c>
      <c r="E197" s="28">
        <f>SUM(E5:E196)</f>
        <v>240217</v>
      </c>
      <c r="F197" s="27">
        <f>SUM(F5:F196)</f>
        <v>229298</v>
      </c>
      <c r="G197" s="28">
        <v>174608</v>
      </c>
      <c r="H197" s="27">
        <f>SUM(H5:H196)</f>
        <v>132919</v>
      </c>
      <c r="I197" s="29">
        <f t="shared" si="2"/>
        <v>1029803</v>
      </c>
      <c r="M197" s="4"/>
    </row>
  </sheetData>
  <mergeCells count="2">
    <mergeCell ref="B2:I2"/>
    <mergeCell ref="B197:C197"/>
  </mergeCells>
  <pageMargins left="0.27" right="0.46" top="0.24" bottom="0.34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All Countries </vt:lpstr>
      <vt:lpstr>' All Countries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 Prasanjeewa</dc:creator>
  <cp:lastModifiedBy>Dulanjala Hettiarachchi</cp:lastModifiedBy>
  <cp:lastPrinted>2025-05-05T06:12:31Z</cp:lastPrinted>
  <dcterms:created xsi:type="dcterms:W3CDTF">2025-02-05T09:14:22Z</dcterms:created>
  <dcterms:modified xsi:type="dcterms:W3CDTF">2025-06-03T08:22:22Z</dcterms:modified>
</cp:coreProperties>
</file>